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<sst xmlns="http://schemas.openxmlformats.org/spreadsheetml/2006/main" count="1871" uniqueCount="346">
  <si>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</si>
  <si>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</si>
  <si>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</si>
  <si>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</si>
  <si>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</si>
  <si>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</si>
  <si>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</si>
  <si>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</si>
  <si>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</si>
  <si>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</si>
  <si>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</si>
  <si>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</si>
  <si>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</si>
  <si>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</si>
  <si>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</si>
  <si>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</si>
  <si>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</si>
  <si>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</si>
  <si>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</si>
  <si>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</si>
  <si>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</si>
  <si>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</si>
  <si>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</si>
  <si>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</si>
  <si>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</si>
  <si>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</si>
  <si>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</si>
  <si>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</si>
  <si>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</si>
  <si>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</si>
  <si>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</si>
  <si>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</si>
  <si>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</si>
  <si>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</si>
  <si>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</si>
  <si>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</si>
  <si>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</si>
  <si>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</si>
  <si>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</si>
  <si>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</si>
  <si>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</si>
  <si>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</si>
  <si>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</si>
  <si>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</si>
  <si>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</si>
  <si>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</si>
  <si>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</si>
  <si>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</si>
  <si>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</si>
  <si>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</si>
  <si>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</si>
  <si>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</si>
  <si>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</si>
  <si>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</si>
  <si>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</si>
  <si>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</si>
  <si>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</si>
  <si>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</si>
  <si>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</si>
  <si>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</si>
  <si>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</si>
  <si>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</si>
  <si>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</si>
  <si>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</si>
  <si>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</si>
  <si>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</si>
  <si>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</si>
  <si>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</si>
  <si>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</si>
  <si>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</si>
  <si>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</si>
  <si>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</si>
  <si>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</si>
  <si>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</si>
  <si>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</si>
  <si>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</si>
  <si>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</si>
  <si>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</si>
  <si>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</si>
  <si>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</si>
  <si>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</si>
  <si>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</si>
  <si>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</si>
  <si>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</si>
  <si>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</si>
  <si>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</si>
  <si>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</si>
  <si>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</si>
  <si>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</si>
  <si>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</si>
  <si>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</si>
  <si>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</si>
  <si>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</si>
  <si>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</si>
  <si>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</si>
  <si>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</si>
  <si>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</si>
  <si>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</si>
  <si>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</si>
  <si>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</si>
  <si>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</si>
  <si>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</si>
  <si>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</si>
  <si>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</si>
  <si>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</si>
  <si>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</si>
  <si>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</si>
  <si>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</si>
  <si>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</si>
  <si>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</si>
  <si>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</si>
  <si>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</si>
  <si>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</si>
  <si>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</si>
  <si>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</si>
  <si>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</si>
  <si>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</si>
  <si>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</si>
  <si>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</si>
  <si>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</si>
  <si>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</si>
  <si>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</si>
  <si>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</si>
  <si>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</si>
  <si>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</si>
  <si>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</si>
  <si>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</si>
  <si>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</si>
  <si>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</si>
  <si>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</si>
  <si>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</si>
  <si>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</si>
  <si>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</si>
  <si>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</si>
  <si>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</si>
  <si>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</si>
  <si>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</si>
  <si>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</si>
  <si>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</si>
  <si>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</si>
  <si>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</si>
  <si>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</si>
  <si>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</si>
  <si>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</si>
  <si>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</si>
  <si>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</si>
  <si>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</si>
  <si>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</si>
  <si>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</si>
  <si>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</si>
  <si>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</si>
  <si>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</si>
  <si>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</si>
  <si>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</si>
  <si>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</si>
  <si>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</si>
  <si>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</si>
  <si>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</si>
  <si>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</si>
  <si>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</si>
  <si>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</si>
  <si>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</si>
  <si>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</si>
  <si>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</si>
  <si>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</si>
  <si>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</si>
  <si>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</si>
  <si>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</si>
  <si>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</si>
  <si>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</si>
  <si>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</si>
  <si>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</si>
  <si>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</si>
  <si>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</si>
  <si>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</si>
  <si>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</si>
  <si>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</si>
  <si>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</si>
  <si>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</si>
  <si>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</si>
  <si>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</si>
  <si>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</si>
  <si>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</si>
  <si>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</si>
  <si>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</si>
  <si>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</si>
  <si>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</si>
  <si>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</si>
  <si>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</si>
  <si>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</si>
  <si>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</si>
  <si>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</si>
  <si>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</si>
  <si>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</si>
  <si>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</si>
  <si>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</si>
  <si>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</si>
  <si>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</si>
  <si>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</si>
  <si>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</si>
  <si>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</si>
  <si>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</si>
  <si>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</si>
  <si>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</si>
  <si>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</si>
  <si>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</si>
  <si>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</si>
  <si>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</si>
  <si>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</si>
  <si>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</si>
  <si>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</si>
  <si>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</si>
  <si>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</si>
  <si>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</si>
  <si>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</si>
  <si>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</si>
  <si>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</si>
  <si>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</si>
  <si>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</si>
  <si>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</si>
  <si>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</si>
  <si>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</si>
  <si>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</si>
  <si>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</si>
  <si>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</si>
  <si>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</si>
  <si>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</si>
  <si>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</si>
  <si>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</si>
  <si>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</si>
  <si>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</si>
  <si>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</si>
  <si>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</si>
  <si>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</si>
  <si>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</si>
  <si>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</si>
  <si>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</si>
  <si>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</si>
  <si>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</si>
  <si>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</si>
  <si>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</si>
  <si>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</si>
  <si>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</si>
  <si>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</si>
  <si>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</si>
  <si>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</si>
  <si>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</si>
  <si>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</si>
  <si>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</si>
  <si>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</si>
  <si>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</si>
  <si>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</si>
  <si>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</si>
  <si>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</si>
  <si>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</si>
  <si>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</si>
  <si>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</si>
  <si>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</si>
  <si>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</si>
  <si>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</si>
  <si>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</si>
  <si>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</si>
  <si>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</si>
  <si>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</si>
  <si>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</si>
  <si>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</si>
  <si>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</si>
  <si>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</si>
  <si>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</si>
  <si>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</si>
  <si>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</si>
  <si>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</si>
  <si>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</si>
  <si>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</si>
  <si>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</si>
  <si>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</si>
  <si>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</si>
  <si>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</si>
  <si>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</si>
  <si>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</si>
  <si>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</si>
  <si>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</si>
  <si>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</si>
  <si>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</si>
  <si>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</si>
  <si>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</si>
  <si>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</si>
  <si>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</si>
  <si>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</si>
  <si>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</si>
  <si>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</si>
  <si>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</si>
  <si>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</si>
  <si>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</si>
  <si>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</si>
  <si>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</si>
  <si>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</si>
  <si>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</si>
  <si>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</si>
  <si>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</si>
  <si>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</si>
  <si>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</si>
  <si>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</si>
  <si>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</si>
  <si>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</si>
  <si>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</si>
  <si>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</si>
  <si>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</si>
  <si>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</si>
  <si>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</si>
  <si>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</si>
  <si>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</si>
  <si>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</si>
  <si>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</si>
  <si>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</si>
  <si>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</si>
  <si>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</si>
  <si>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</si>
  <si>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</si>
  <si>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</si>
  <si>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</si>
  <si>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</si>
  <si>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</si>
  <si>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</si>
  <si>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</si>
  <si>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</si>
  <si>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</si>
  <si>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</si>
  <si>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</si>
  <si>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</si>
  <si>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</si>
  <si>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</si>
  <si>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</si>
  <si>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</si>
  <si>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</si>
  <si>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</si>
  <si>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non eseguito</t>
  </si>
  <si>
    <t>Mese: Ottobre  2007</t>
  </si>
  <si>
    <t>Mese: Ottobre 2007</t>
  </si>
  <si>
    <t xml:space="preserve">  </t>
  </si>
  <si>
    <t>&lt; 0.0000225</t>
  </si>
  <si>
    <t>&lt; 0.0006612</t>
  </si>
  <si>
    <t>&lt; 0.0007654</t>
  </si>
  <si>
    <t>&lt; 0.0047</t>
  </si>
  <si>
    <t>data controllo  13.09.07-02.10.07 (°)</t>
  </si>
  <si>
    <t>data controllo 02.10.07- in corso (°°)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</si>
</sst>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84" fontId="0" fillId="0" borderId="2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18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35" xfId="0" applyNumberForma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91" fontId="0" fillId="0" borderId="35" xfId="0" applyNumberFormat="1" applyFont="1" applyBorder="1" applyAlignment="1">
      <alignment horizontal="right" vertical="center"/>
    </xf>
    <xf numFmtId="189" fontId="0" fillId="0" borderId="35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337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0.07</v>
      </c>
      <c r="E8" s="57">
        <v>100</v>
      </c>
      <c r="F8" s="100" t="s">
        <v>70</v>
      </c>
      <c r="G8" s="56">
        <v>15.59</v>
      </c>
      <c r="H8" s="57">
        <v>100</v>
      </c>
      <c r="I8" s="100" t="s">
        <v>70</v>
      </c>
      <c r="J8" s="56">
        <v>148.1</v>
      </c>
      <c r="K8" s="57">
        <v>100</v>
      </c>
      <c r="L8" s="100" t="s">
        <v>70</v>
      </c>
      <c r="M8" s="56">
        <v>0.74</v>
      </c>
      <c r="N8" s="57">
        <v>100</v>
      </c>
      <c r="O8" s="100" t="s">
        <v>70</v>
      </c>
      <c r="P8" s="56">
        <v>1.02</v>
      </c>
      <c r="Q8" s="57">
        <v>100</v>
      </c>
      <c r="R8" s="100" t="s">
        <v>70</v>
      </c>
      <c r="S8" s="56">
        <v>6.66</v>
      </c>
      <c r="T8" s="57">
        <v>100</v>
      </c>
      <c r="U8" s="100" t="s">
        <v>70</v>
      </c>
      <c r="V8" s="56">
        <v>0.25</v>
      </c>
      <c r="W8" s="57">
        <v>100</v>
      </c>
      <c r="X8" s="100" t="s">
        <v>70</v>
      </c>
      <c r="Y8" s="56">
        <v>1.22</v>
      </c>
      <c r="Z8" s="57">
        <v>100</v>
      </c>
      <c r="AA8" s="100" t="s">
        <v>70</v>
      </c>
      <c r="AB8" s="56">
        <v>0.33</v>
      </c>
      <c r="AC8" s="57">
        <v>100</v>
      </c>
      <c r="AD8" s="100" t="s">
        <v>70</v>
      </c>
      <c r="AE8" s="56">
        <v>12.81</v>
      </c>
      <c r="AF8" s="57">
        <v>100</v>
      </c>
      <c r="AG8" s="100" t="s">
        <v>70</v>
      </c>
      <c r="AH8" s="56">
        <v>14.9</v>
      </c>
      <c r="AI8" s="57">
        <v>100</v>
      </c>
      <c r="AJ8" s="100" t="s">
        <v>70</v>
      </c>
      <c r="AK8" s="56">
        <v>96.66</v>
      </c>
      <c r="AL8" s="59">
        <v>100</v>
      </c>
      <c r="AM8" s="100" t="s">
        <v>70</v>
      </c>
      <c r="AN8" s="56">
        <v>1026</v>
      </c>
      <c r="AO8" s="59">
        <v>100</v>
      </c>
      <c r="AP8" s="100" t="s">
        <v>70</v>
      </c>
      <c r="AQ8" s="56">
        <v>31485</v>
      </c>
      <c r="AR8" s="57">
        <v>100</v>
      </c>
      <c r="AS8" s="174"/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0.12</v>
      </c>
      <c r="E9" s="57">
        <v>100</v>
      </c>
      <c r="F9" s="100" t="s">
        <v>70</v>
      </c>
      <c r="G9" s="56">
        <v>20.45</v>
      </c>
      <c r="H9" s="57">
        <v>100</v>
      </c>
      <c r="I9" s="100" t="s">
        <v>70</v>
      </c>
      <c r="J9" s="56">
        <v>146.4</v>
      </c>
      <c r="K9" s="57">
        <v>100</v>
      </c>
      <c r="L9" s="100" t="s">
        <v>70</v>
      </c>
      <c r="M9" s="56">
        <v>0.94</v>
      </c>
      <c r="N9" s="57">
        <v>100</v>
      </c>
      <c r="O9" s="100" t="s">
        <v>70</v>
      </c>
      <c r="P9" s="56">
        <v>1.25</v>
      </c>
      <c r="Q9" s="57">
        <v>100</v>
      </c>
      <c r="R9" s="100" t="s">
        <v>70</v>
      </c>
      <c r="S9" s="56">
        <v>6.81</v>
      </c>
      <c r="T9" s="57">
        <v>100</v>
      </c>
      <c r="U9" s="100" t="s">
        <v>70</v>
      </c>
      <c r="V9" s="56">
        <v>0.22</v>
      </c>
      <c r="W9" s="57">
        <v>100</v>
      </c>
      <c r="X9" s="100" t="s">
        <v>70</v>
      </c>
      <c r="Y9" s="56">
        <v>1.31</v>
      </c>
      <c r="Z9" s="57">
        <v>100</v>
      </c>
      <c r="AA9" s="100" t="s">
        <v>70</v>
      </c>
      <c r="AB9" s="56">
        <v>0.33</v>
      </c>
      <c r="AC9" s="176">
        <v>100</v>
      </c>
      <c r="AD9" s="100" t="s">
        <v>70</v>
      </c>
      <c r="AE9" s="56">
        <v>12.75</v>
      </c>
      <c r="AF9" s="57">
        <v>100</v>
      </c>
      <c r="AG9" s="100" t="s">
        <v>70</v>
      </c>
      <c r="AH9" s="56">
        <v>14.95</v>
      </c>
      <c r="AI9" s="57">
        <v>100</v>
      </c>
      <c r="AJ9" s="100" t="s">
        <v>70</v>
      </c>
      <c r="AK9" s="56">
        <v>96.53</v>
      </c>
      <c r="AL9" s="59">
        <v>100</v>
      </c>
      <c r="AM9" s="100" t="s">
        <v>70</v>
      </c>
      <c r="AN9" s="56">
        <v>1022</v>
      </c>
      <c r="AO9" s="59">
        <v>100</v>
      </c>
      <c r="AP9" s="100" t="s">
        <v>70</v>
      </c>
      <c r="AQ9" s="56">
        <v>31044</v>
      </c>
      <c r="AR9" s="57">
        <v>100</v>
      </c>
      <c r="AS9" s="160"/>
      <c r="AT9" s="193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0.09</v>
      </c>
      <c r="E10" s="57">
        <v>100</v>
      </c>
      <c r="F10" s="100" t="s">
        <v>70</v>
      </c>
      <c r="G10" s="56">
        <v>17.7</v>
      </c>
      <c r="H10" s="58">
        <v>100</v>
      </c>
      <c r="I10" s="100" t="s">
        <v>70</v>
      </c>
      <c r="J10" s="56">
        <v>148</v>
      </c>
      <c r="K10" s="58">
        <v>100</v>
      </c>
      <c r="L10" s="100" t="s">
        <v>70</v>
      </c>
      <c r="M10" s="56">
        <v>1.02</v>
      </c>
      <c r="N10" s="58">
        <v>100</v>
      </c>
      <c r="O10" s="100" t="s">
        <v>70</v>
      </c>
      <c r="P10" s="56">
        <v>1.94</v>
      </c>
      <c r="Q10" s="58">
        <v>100</v>
      </c>
      <c r="R10" s="100" t="s">
        <v>70</v>
      </c>
      <c r="S10" s="56">
        <v>6.88</v>
      </c>
      <c r="T10" s="59">
        <v>100</v>
      </c>
      <c r="U10" s="100" t="s">
        <v>70</v>
      </c>
      <c r="V10" s="56">
        <v>0.27</v>
      </c>
      <c r="W10" s="59">
        <v>100</v>
      </c>
      <c r="X10" s="100" t="s">
        <v>70</v>
      </c>
      <c r="Y10" s="56">
        <v>1.39</v>
      </c>
      <c r="Z10" s="59">
        <v>100</v>
      </c>
      <c r="AA10" s="100" t="s">
        <v>70</v>
      </c>
      <c r="AB10" s="56">
        <v>0.32</v>
      </c>
      <c r="AC10" s="59">
        <v>100</v>
      </c>
      <c r="AD10" s="100" t="s">
        <v>70</v>
      </c>
      <c r="AE10" s="56">
        <v>12.96</v>
      </c>
      <c r="AF10" s="59">
        <v>100</v>
      </c>
      <c r="AG10" s="100" t="s">
        <v>70</v>
      </c>
      <c r="AH10" s="56">
        <v>15</v>
      </c>
      <c r="AI10" s="59">
        <v>100</v>
      </c>
      <c r="AJ10" s="100" t="s">
        <v>70</v>
      </c>
      <c r="AK10" s="56">
        <v>96.39</v>
      </c>
      <c r="AL10" s="59">
        <v>100</v>
      </c>
      <c r="AM10" s="100" t="s">
        <v>70</v>
      </c>
      <c r="AN10" s="56">
        <v>1022</v>
      </c>
      <c r="AO10" s="59">
        <v>100</v>
      </c>
      <c r="AP10" s="100" t="s">
        <v>70</v>
      </c>
      <c r="AQ10" s="56">
        <v>31197</v>
      </c>
      <c r="AR10" s="57">
        <v>100</v>
      </c>
      <c r="AS10" s="126"/>
      <c r="AT10" s="175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0.11</v>
      </c>
      <c r="E11" s="57">
        <v>100</v>
      </c>
      <c r="F11" s="100" t="s">
        <v>70</v>
      </c>
      <c r="G11" s="56">
        <v>14.27</v>
      </c>
      <c r="H11" s="58">
        <v>100</v>
      </c>
      <c r="I11" s="100" t="s">
        <v>70</v>
      </c>
      <c r="J11" s="56">
        <v>156.7</v>
      </c>
      <c r="K11" s="58">
        <v>100</v>
      </c>
      <c r="L11" s="100" t="s">
        <v>70</v>
      </c>
      <c r="M11" s="56">
        <v>1.66</v>
      </c>
      <c r="N11" s="58">
        <v>100</v>
      </c>
      <c r="O11" s="100" t="s">
        <v>70</v>
      </c>
      <c r="P11" s="56">
        <v>0.94</v>
      </c>
      <c r="Q11" s="58">
        <v>100</v>
      </c>
      <c r="R11" s="100" t="s">
        <v>70</v>
      </c>
      <c r="S11" s="56">
        <v>7.03</v>
      </c>
      <c r="T11" s="59">
        <v>100</v>
      </c>
      <c r="U11" s="100" t="s">
        <v>70</v>
      </c>
      <c r="V11" s="56">
        <v>0.33</v>
      </c>
      <c r="W11" s="59">
        <v>100</v>
      </c>
      <c r="X11" s="100" t="s">
        <v>70</v>
      </c>
      <c r="Y11" s="56">
        <v>1.33</v>
      </c>
      <c r="Z11" s="59">
        <v>100</v>
      </c>
      <c r="AA11" s="100" t="s">
        <v>70</v>
      </c>
      <c r="AB11" s="56">
        <v>0.32</v>
      </c>
      <c r="AC11" s="59">
        <v>100</v>
      </c>
      <c r="AD11" s="100" t="s">
        <v>70</v>
      </c>
      <c r="AE11" s="56">
        <v>12.82</v>
      </c>
      <c r="AF11" s="59">
        <v>100</v>
      </c>
      <c r="AG11" s="100" t="s">
        <v>70</v>
      </c>
      <c r="AH11" s="56">
        <v>15.3</v>
      </c>
      <c r="AI11" s="59">
        <v>100</v>
      </c>
      <c r="AJ11" s="100" t="s">
        <v>70</v>
      </c>
      <c r="AK11" s="56">
        <v>96.63</v>
      </c>
      <c r="AL11" s="59">
        <v>100</v>
      </c>
      <c r="AM11" s="100" t="s">
        <v>70</v>
      </c>
      <c r="AN11" s="56">
        <v>1023</v>
      </c>
      <c r="AO11" s="59">
        <v>100</v>
      </c>
      <c r="AP11" s="100" t="s">
        <v>70</v>
      </c>
      <c r="AQ11" s="56">
        <v>31033</v>
      </c>
      <c r="AR11" s="57">
        <v>100</v>
      </c>
      <c r="AS11" s="126"/>
      <c r="AT11" s="175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0.08</v>
      </c>
      <c r="E12" s="57">
        <v>100</v>
      </c>
      <c r="F12" s="100" t="s">
        <v>70</v>
      </c>
      <c r="G12" s="56">
        <v>14.41</v>
      </c>
      <c r="H12" s="58">
        <v>100</v>
      </c>
      <c r="I12" s="100" t="s">
        <v>70</v>
      </c>
      <c r="J12" s="159">
        <v>156.9</v>
      </c>
      <c r="K12" s="58">
        <v>100</v>
      </c>
      <c r="L12" s="100" t="s">
        <v>70</v>
      </c>
      <c r="M12" s="56">
        <v>1.4</v>
      </c>
      <c r="N12" s="58">
        <v>100</v>
      </c>
      <c r="O12" s="100" t="s">
        <v>70</v>
      </c>
      <c r="P12" s="56">
        <v>1.45</v>
      </c>
      <c r="Q12" s="58">
        <v>100</v>
      </c>
      <c r="R12" s="100" t="s">
        <v>70</v>
      </c>
      <c r="S12" s="56">
        <v>6.87</v>
      </c>
      <c r="T12" s="59">
        <v>100</v>
      </c>
      <c r="U12" s="100" t="s">
        <v>70</v>
      </c>
      <c r="V12" s="56">
        <v>0.28</v>
      </c>
      <c r="W12" s="59">
        <v>100</v>
      </c>
      <c r="X12" s="100" t="s">
        <v>70</v>
      </c>
      <c r="Y12" s="56">
        <v>1.47</v>
      </c>
      <c r="Z12" s="59">
        <v>100</v>
      </c>
      <c r="AA12" s="100" t="s">
        <v>70</v>
      </c>
      <c r="AB12" s="56">
        <v>0.31</v>
      </c>
      <c r="AC12" s="59">
        <v>100</v>
      </c>
      <c r="AD12" s="100" t="s">
        <v>70</v>
      </c>
      <c r="AE12" s="56">
        <v>12.81</v>
      </c>
      <c r="AF12" s="59">
        <v>100</v>
      </c>
      <c r="AG12" s="100" t="s">
        <v>70</v>
      </c>
      <c r="AH12" s="56">
        <v>15.14</v>
      </c>
      <c r="AI12" s="59">
        <v>100</v>
      </c>
      <c r="AJ12" s="100" t="s">
        <v>70</v>
      </c>
      <c r="AK12" s="56">
        <v>96.65</v>
      </c>
      <c r="AL12" s="59">
        <v>100</v>
      </c>
      <c r="AM12" s="100" t="s">
        <v>70</v>
      </c>
      <c r="AN12" s="56">
        <v>1022</v>
      </c>
      <c r="AO12" s="59">
        <v>100</v>
      </c>
      <c r="AP12" s="100" t="s">
        <v>70</v>
      </c>
      <c r="AQ12" s="56">
        <v>31007</v>
      </c>
      <c r="AR12" s="57">
        <v>100</v>
      </c>
      <c r="AS12" s="126"/>
      <c r="AT12" s="17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0.08</v>
      </c>
      <c r="E13" s="57">
        <v>100</v>
      </c>
      <c r="F13" s="100" t="s">
        <v>70</v>
      </c>
      <c r="G13" s="56">
        <v>11.43</v>
      </c>
      <c r="H13" s="57">
        <v>100</v>
      </c>
      <c r="I13" s="100" t="s">
        <v>70</v>
      </c>
      <c r="J13" s="177">
        <v>158.4</v>
      </c>
      <c r="K13" s="57">
        <v>100</v>
      </c>
      <c r="L13" s="100" t="s">
        <v>70</v>
      </c>
      <c r="M13" s="56">
        <v>0.45</v>
      </c>
      <c r="N13" s="57">
        <v>100</v>
      </c>
      <c r="O13" s="100" t="s">
        <v>70</v>
      </c>
      <c r="P13" s="56">
        <v>1.2</v>
      </c>
      <c r="Q13" s="57">
        <v>100</v>
      </c>
      <c r="R13" s="100" t="s">
        <v>70</v>
      </c>
      <c r="S13" s="56">
        <v>6.94</v>
      </c>
      <c r="T13" s="57">
        <v>100</v>
      </c>
      <c r="U13" s="100" t="s">
        <v>70</v>
      </c>
      <c r="V13" s="56">
        <v>0.41</v>
      </c>
      <c r="W13" s="57">
        <v>100</v>
      </c>
      <c r="X13" s="100" t="s">
        <v>70</v>
      </c>
      <c r="Y13" s="56">
        <v>1.06</v>
      </c>
      <c r="Z13" s="57">
        <v>100</v>
      </c>
      <c r="AA13" s="100" t="s">
        <v>70</v>
      </c>
      <c r="AB13" s="56">
        <v>0.31</v>
      </c>
      <c r="AC13" s="57">
        <v>100</v>
      </c>
      <c r="AD13" s="100" t="s">
        <v>70</v>
      </c>
      <c r="AE13" s="56">
        <v>12.81</v>
      </c>
      <c r="AF13" s="57">
        <v>100</v>
      </c>
      <c r="AG13" s="100" t="s">
        <v>70</v>
      </c>
      <c r="AH13" s="56">
        <v>15.17</v>
      </c>
      <c r="AI13" s="57">
        <v>100</v>
      </c>
      <c r="AJ13" s="100" t="s">
        <v>70</v>
      </c>
      <c r="AK13" s="56">
        <v>96.68</v>
      </c>
      <c r="AL13" s="57">
        <v>100</v>
      </c>
      <c r="AM13" s="100" t="s">
        <v>70</v>
      </c>
      <c r="AN13" s="56">
        <v>1017</v>
      </c>
      <c r="AO13" s="57">
        <v>100</v>
      </c>
      <c r="AP13" s="100" t="s">
        <v>70</v>
      </c>
      <c r="AQ13" s="56">
        <v>30869</v>
      </c>
      <c r="AR13" s="57">
        <v>100</v>
      </c>
      <c r="AS13" s="126"/>
      <c r="AT13" s="175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0.12</v>
      </c>
      <c r="E14" s="57">
        <v>100</v>
      </c>
      <c r="F14" s="100" t="s">
        <v>70</v>
      </c>
      <c r="G14" s="56">
        <v>14.03</v>
      </c>
      <c r="H14" s="57">
        <v>100</v>
      </c>
      <c r="I14" s="100" t="s">
        <v>70</v>
      </c>
      <c r="J14" s="56">
        <v>152</v>
      </c>
      <c r="K14" s="57">
        <v>100</v>
      </c>
      <c r="L14" s="100" t="s">
        <v>70</v>
      </c>
      <c r="M14" s="56">
        <v>0.39</v>
      </c>
      <c r="N14" s="57">
        <v>100</v>
      </c>
      <c r="O14" s="100" t="s">
        <v>70</v>
      </c>
      <c r="P14" s="56">
        <v>1.19</v>
      </c>
      <c r="Q14" s="57">
        <v>100</v>
      </c>
      <c r="R14" s="100" t="s">
        <v>70</v>
      </c>
      <c r="S14" s="56">
        <v>6.77</v>
      </c>
      <c r="T14" s="57">
        <v>100</v>
      </c>
      <c r="U14" s="100" t="s">
        <v>70</v>
      </c>
      <c r="V14" s="56">
        <v>0.4</v>
      </c>
      <c r="W14" s="57">
        <v>100</v>
      </c>
      <c r="X14" s="100" t="s">
        <v>70</v>
      </c>
      <c r="Y14" s="56">
        <v>0.99</v>
      </c>
      <c r="Z14" s="57">
        <v>100</v>
      </c>
      <c r="AA14" s="100" t="s">
        <v>70</v>
      </c>
      <c r="AB14" s="56">
        <v>0.36</v>
      </c>
      <c r="AC14" s="57">
        <v>100</v>
      </c>
      <c r="AD14" s="100" t="s">
        <v>70</v>
      </c>
      <c r="AE14" s="56">
        <v>12.84</v>
      </c>
      <c r="AF14" s="57">
        <v>100</v>
      </c>
      <c r="AG14" s="100" t="s">
        <v>70</v>
      </c>
      <c r="AH14" s="56">
        <v>14.89</v>
      </c>
      <c r="AI14" s="57">
        <v>100</v>
      </c>
      <c r="AJ14" s="100" t="s">
        <v>70</v>
      </c>
      <c r="AK14" s="56">
        <v>96.56</v>
      </c>
      <c r="AL14" s="57">
        <v>100</v>
      </c>
      <c r="AM14" s="100" t="s">
        <v>70</v>
      </c>
      <c r="AN14" s="56">
        <v>1017</v>
      </c>
      <c r="AO14" s="59">
        <v>100</v>
      </c>
      <c r="AP14" s="100" t="s">
        <v>70</v>
      </c>
      <c r="AQ14" s="56">
        <v>31264</v>
      </c>
      <c r="AR14" s="57">
        <v>100</v>
      </c>
      <c r="AS14" s="126"/>
      <c r="AT14" s="175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0.08</v>
      </c>
      <c r="E15" s="57">
        <v>95.8</v>
      </c>
      <c r="F15" s="100" t="s">
        <v>70</v>
      </c>
      <c r="G15" s="56">
        <v>19.2</v>
      </c>
      <c r="H15" s="57">
        <v>95.8</v>
      </c>
      <c r="I15" s="100" t="s">
        <v>70</v>
      </c>
      <c r="J15" s="56">
        <v>154.6</v>
      </c>
      <c r="K15" s="57">
        <v>95.8</v>
      </c>
      <c r="L15" s="100" t="s">
        <v>70</v>
      </c>
      <c r="M15" s="56">
        <v>0.57</v>
      </c>
      <c r="N15" s="57">
        <v>95.8</v>
      </c>
      <c r="O15" s="100" t="s">
        <v>70</v>
      </c>
      <c r="P15" s="56">
        <v>1.32</v>
      </c>
      <c r="Q15" s="57">
        <v>95.8</v>
      </c>
      <c r="R15" s="100" t="s">
        <v>70</v>
      </c>
      <c r="S15" s="56">
        <v>6.04</v>
      </c>
      <c r="T15" s="57">
        <v>100</v>
      </c>
      <c r="U15" s="100" t="s">
        <v>70</v>
      </c>
      <c r="V15" s="56">
        <v>0.22</v>
      </c>
      <c r="W15" s="57">
        <v>95.8</v>
      </c>
      <c r="X15" s="100" t="s">
        <v>70</v>
      </c>
      <c r="Y15" s="56">
        <v>1.03</v>
      </c>
      <c r="Z15" s="57">
        <v>95.8</v>
      </c>
      <c r="AA15" s="100" t="s">
        <v>70</v>
      </c>
      <c r="AB15" s="56">
        <v>0.36</v>
      </c>
      <c r="AC15" s="57">
        <v>95.8</v>
      </c>
      <c r="AD15" s="100" t="s">
        <v>70</v>
      </c>
      <c r="AE15" s="56">
        <v>12.75</v>
      </c>
      <c r="AF15" s="57">
        <v>95.8</v>
      </c>
      <c r="AG15" s="100" t="s">
        <v>70</v>
      </c>
      <c r="AH15" s="56">
        <v>14.57</v>
      </c>
      <c r="AI15" s="57">
        <v>100</v>
      </c>
      <c r="AJ15" s="100" t="s">
        <v>70</v>
      </c>
      <c r="AK15" s="56">
        <v>97.62</v>
      </c>
      <c r="AL15" s="57">
        <v>100</v>
      </c>
      <c r="AM15" s="100" t="s">
        <v>70</v>
      </c>
      <c r="AN15" s="56">
        <v>1021</v>
      </c>
      <c r="AO15" s="59">
        <v>100</v>
      </c>
      <c r="AP15" s="100" t="s">
        <v>70</v>
      </c>
      <c r="AQ15" s="56">
        <v>30993</v>
      </c>
      <c r="AR15" s="57">
        <v>100</v>
      </c>
      <c r="AS15" s="126"/>
      <c r="AT15" s="175">
        <v>12</v>
      </c>
      <c r="AU15" s="79" t="s">
        <v>32</v>
      </c>
    </row>
    <row r="16" spans="1:47" ht="12.75">
      <c r="A16" s="8"/>
      <c r="B16" s="17" t="s">
        <v>33</v>
      </c>
      <c r="C16" s="100" t="s">
        <v>78</v>
      </c>
      <c r="D16" s="56" t="s">
        <v>339</v>
      </c>
      <c r="E16" s="57" t="s">
        <v>339</v>
      </c>
      <c r="F16" s="100" t="s">
        <v>78</v>
      </c>
      <c r="G16" s="56" t="s">
        <v>339</v>
      </c>
      <c r="H16" s="57" t="s">
        <v>339</v>
      </c>
      <c r="I16" s="100" t="s">
        <v>78</v>
      </c>
      <c r="J16" s="56" t="s">
        <v>339</v>
      </c>
      <c r="K16" s="57" t="s">
        <v>339</v>
      </c>
      <c r="L16" s="100" t="s">
        <v>78</v>
      </c>
      <c r="M16" s="56" t="s">
        <v>339</v>
      </c>
      <c r="N16" s="57" t="s">
        <v>339</v>
      </c>
      <c r="O16" s="100" t="s">
        <v>78</v>
      </c>
      <c r="P16" s="56" t="s">
        <v>339</v>
      </c>
      <c r="Q16" s="57" t="s">
        <v>339</v>
      </c>
      <c r="R16" s="100" t="s">
        <v>78</v>
      </c>
      <c r="S16" s="56" t="s">
        <v>339</v>
      </c>
      <c r="T16" s="57" t="s">
        <v>339</v>
      </c>
      <c r="U16" s="100" t="s">
        <v>78</v>
      </c>
      <c r="V16" s="56" t="s">
        <v>339</v>
      </c>
      <c r="W16" s="57" t="s">
        <v>339</v>
      </c>
      <c r="X16" s="100" t="s">
        <v>78</v>
      </c>
      <c r="Y16" s="56" t="s">
        <v>339</v>
      </c>
      <c r="Z16" s="59" t="s">
        <v>339</v>
      </c>
      <c r="AA16" s="100" t="s">
        <v>78</v>
      </c>
      <c r="AB16" s="56" t="s">
        <v>339</v>
      </c>
      <c r="AC16" s="57" t="s">
        <v>339</v>
      </c>
      <c r="AD16" s="100" t="s">
        <v>78</v>
      </c>
      <c r="AE16" s="56" t="s">
        <v>339</v>
      </c>
      <c r="AF16" s="57" t="s">
        <v>339</v>
      </c>
      <c r="AG16" s="100" t="s">
        <v>78</v>
      </c>
      <c r="AH16" s="56" t="s">
        <v>339</v>
      </c>
      <c r="AI16" s="57" t="s">
        <v>339</v>
      </c>
      <c r="AJ16" s="100" t="s">
        <v>78</v>
      </c>
      <c r="AK16" s="56" t="s">
        <v>339</v>
      </c>
      <c r="AL16" s="57" t="s">
        <v>339</v>
      </c>
      <c r="AM16" s="100" t="s">
        <v>78</v>
      </c>
      <c r="AN16" s="56" t="s">
        <v>339</v>
      </c>
      <c r="AO16" s="59" t="s">
        <v>339</v>
      </c>
      <c r="AP16" s="100" t="s">
        <v>78</v>
      </c>
      <c r="AQ16" s="56" t="s">
        <v>339</v>
      </c>
      <c r="AR16" s="57" t="s">
        <v>339</v>
      </c>
      <c r="AS16" s="126"/>
      <c r="AT16" s="175">
        <v>0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0.07</v>
      </c>
      <c r="E17" s="59">
        <v>100</v>
      </c>
      <c r="F17" s="100" t="s">
        <v>70</v>
      </c>
      <c r="G17" s="56">
        <v>21.58</v>
      </c>
      <c r="H17" s="59">
        <v>100</v>
      </c>
      <c r="I17" s="100" t="s">
        <v>70</v>
      </c>
      <c r="J17" s="56">
        <v>137.2</v>
      </c>
      <c r="K17" s="59">
        <v>100</v>
      </c>
      <c r="L17" s="100" t="s">
        <v>70</v>
      </c>
      <c r="M17" s="56">
        <v>0.83</v>
      </c>
      <c r="N17" s="59">
        <v>100</v>
      </c>
      <c r="O17" s="100" t="s">
        <v>70</v>
      </c>
      <c r="P17" s="56">
        <v>1.46</v>
      </c>
      <c r="Q17" s="59">
        <v>100</v>
      </c>
      <c r="R17" s="100" t="s">
        <v>70</v>
      </c>
      <c r="S17" s="56">
        <v>6.17</v>
      </c>
      <c r="T17" s="59">
        <v>100</v>
      </c>
      <c r="U17" s="100" t="s">
        <v>70</v>
      </c>
      <c r="V17" s="56">
        <v>0.29</v>
      </c>
      <c r="W17" s="59">
        <v>100</v>
      </c>
      <c r="X17" s="100" t="s">
        <v>70</v>
      </c>
      <c r="Y17" s="56">
        <v>1.23</v>
      </c>
      <c r="Z17" s="59">
        <v>100</v>
      </c>
      <c r="AA17" s="100" t="s">
        <v>70</v>
      </c>
      <c r="AB17" s="56">
        <v>0.42</v>
      </c>
      <c r="AC17" s="59">
        <v>100</v>
      </c>
      <c r="AD17" s="100" t="s">
        <v>70</v>
      </c>
      <c r="AE17" s="56">
        <v>12.73</v>
      </c>
      <c r="AF17" s="59">
        <v>100</v>
      </c>
      <c r="AG17" s="100" t="s">
        <v>70</v>
      </c>
      <c r="AH17" s="56">
        <v>13.95</v>
      </c>
      <c r="AI17" s="59">
        <v>100</v>
      </c>
      <c r="AJ17" s="100" t="s">
        <v>70</v>
      </c>
      <c r="AK17" s="56">
        <v>98.19</v>
      </c>
      <c r="AL17" s="57">
        <v>100</v>
      </c>
      <c r="AM17" s="100" t="s">
        <v>70</v>
      </c>
      <c r="AN17" s="56">
        <v>1019</v>
      </c>
      <c r="AO17" s="59">
        <v>100</v>
      </c>
      <c r="AP17" s="100" t="s">
        <v>70</v>
      </c>
      <c r="AQ17" s="56">
        <v>27923</v>
      </c>
      <c r="AR17" s="57">
        <v>100</v>
      </c>
      <c r="AS17" s="126"/>
      <c r="AT17" s="175">
        <v>12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0.18</v>
      </c>
      <c r="E18" s="59">
        <v>100</v>
      </c>
      <c r="F18" s="100" t="s">
        <v>70</v>
      </c>
      <c r="G18" s="56">
        <v>13.3</v>
      </c>
      <c r="H18" s="59">
        <v>100</v>
      </c>
      <c r="I18" s="100" t="s">
        <v>70</v>
      </c>
      <c r="J18" s="56">
        <v>149.7</v>
      </c>
      <c r="K18" s="59">
        <v>100</v>
      </c>
      <c r="L18" s="100" t="s">
        <v>70</v>
      </c>
      <c r="M18" s="56">
        <v>0.49</v>
      </c>
      <c r="N18" s="59">
        <v>100</v>
      </c>
      <c r="O18" s="100" t="s">
        <v>70</v>
      </c>
      <c r="P18" s="56">
        <v>0.73</v>
      </c>
      <c r="Q18" s="59">
        <v>100</v>
      </c>
      <c r="R18" s="100" t="s">
        <v>70</v>
      </c>
      <c r="S18" s="56">
        <v>5.92</v>
      </c>
      <c r="T18" s="59">
        <v>100</v>
      </c>
      <c r="U18" s="100" t="s">
        <v>70</v>
      </c>
      <c r="V18" s="56">
        <v>0.24</v>
      </c>
      <c r="W18" s="59">
        <v>100</v>
      </c>
      <c r="X18" s="100" t="s">
        <v>70</v>
      </c>
      <c r="Y18" s="56">
        <v>1.38</v>
      </c>
      <c r="Z18" s="59">
        <v>100</v>
      </c>
      <c r="AA18" s="100" t="s">
        <v>70</v>
      </c>
      <c r="AB18" s="56">
        <v>0.41</v>
      </c>
      <c r="AC18" s="59">
        <v>100</v>
      </c>
      <c r="AD18" s="100" t="s">
        <v>70</v>
      </c>
      <c r="AE18" s="56">
        <v>12.91</v>
      </c>
      <c r="AF18" s="59">
        <v>100</v>
      </c>
      <c r="AG18" s="100" t="s">
        <v>70</v>
      </c>
      <c r="AH18" s="56">
        <v>13.77</v>
      </c>
      <c r="AI18" s="59">
        <v>100</v>
      </c>
      <c r="AJ18" s="100" t="s">
        <v>70</v>
      </c>
      <c r="AK18" s="56">
        <v>95.22</v>
      </c>
      <c r="AL18" s="57">
        <v>100</v>
      </c>
      <c r="AM18" s="100" t="s">
        <v>70</v>
      </c>
      <c r="AN18" s="56">
        <v>1021</v>
      </c>
      <c r="AO18" s="59">
        <v>100</v>
      </c>
      <c r="AP18" s="100" t="s">
        <v>70</v>
      </c>
      <c r="AQ18" s="56">
        <v>29058</v>
      </c>
      <c r="AR18" s="57">
        <v>100</v>
      </c>
      <c r="AS18" s="126"/>
      <c r="AT18" s="175">
        <v>12.5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0.08</v>
      </c>
      <c r="E19" s="57">
        <v>100</v>
      </c>
      <c r="F19" s="100" t="s">
        <v>70</v>
      </c>
      <c r="G19" s="56">
        <v>16.62</v>
      </c>
      <c r="H19" s="58">
        <v>100</v>
      </c>
      <c r="I19" s="100" t="s">
        <v>70</v>
      </c>
      <c r="J19" s="56">
        <v>156.9</v>
      </c>
      <c r="K19" s="58">
        <v>100</v>
      </c>
      <c r="L19" s="100" t="s">
        <v>70</v>
      </c>
      <c r="M19" s="56">
        <v>0.41</v>
      </c>
      <c r="N19" s="58">
        <v>100</v>
      </c>
      <c r="O19" s="100" t="s">
        <v>70</v>
      </c>
      <c r="P19" s="56">
        <v>1.45</v>
      </c>
      <c r="Q19" s="58">
        <v>100</v>
      </c>
      <c r="R19" s="100" t="s">
        <v>70</v>
      </c>
      <c r="S19" s="56">
        <v>6.84</v>
      </c>
      <c r="T19" s="59">
        <v>100</v>
      </c>
      <c r="U19" s="100" t="s">
        <v>70</v>
      </c>
      <c r="V19" s="56">
        <v>0.29</v>
      </c>
      <c r="W19" s="59">
        <v>100</v>
      </c>
      <c r="X19" s="100" t="s">
        <v>70</v>
      </c>
      <c r="Y19" s="56">
        <v>1.08</v>
      </c>
      <c r="Z19" s="59">
        <v>100</v>
      </c>
      <c r="AA19" s="100" t="s">
        <v>70</v>
      </c>
      <c r="AB19" s="56">
        <v>0.35</v>
      </c>
      <c r="AC19" s="59">
        <v>100</v>
      </c>
      <c r="AD19" s="100" t="s">
        <v>70</v>
      </c>
      <c r="AE19" s="56">
        <v>13.08</v>
      </c>
      <c r="AF19" s="59">
        <v>100</v>
      </c>
      <c r="AG19" s="100" t="s">
        <v>70</v>
      </c>
      <c r="AH19" s="56">
        <v>14.23</v>
      </c>
      <c r="AI19" s="59">
        <v>100</v>
      </c>
      <c r="AJ19" s="100" t="s">
        <v>70</v>
      </c>
      <c r="AK19" s="56">
        <v>96.84</v>
      </c>
      <c r="AL19" s="59">
        <v>100</v>
      </c>
      <c r="AM19" s="100" t="s">
        <v>70</v>
      </c>
      <c r="AN19" s="56">
        <v>1021</v>
      </c>
      <c r="AO19" s="59">
        <v>100</v>
      </c>
      <c r="AP19" s="100" t="s">
        <v>70</v>
      </c>
      <c r="AQ19" s="56">
        <v>30367</v>
      </c>
      <c r="AR19" s="57">
        <v>100</v>
      </c>
      <c r="AS19" s="126"/>
      <c r="AT19" s="175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0.13</v>
      </c>
      <c r="E20" s="57">
        <v>93.8</v>
      </c>
      <c r="F20" s="100" t="s">
        <v>70</v>
      </c>
      <c r="G20" s="56">
        <v>8.53</v>
      </c>
      <c r="H20" s="58">
        <v>93.8</v>
      </c>
      <c r="I20" s="100" t="s">
        <v>70</v>
      </c>
      <c r="J20" s="56">
        <v>147.3</v>
      </c>
      <c r="K20" s="58">
        <v>93.8</v>
      </c>
      <c r="L20" s="100" t="s">
        <v>70</v>
      </c>
      <c r="M20" s="56">
        <v>0.42</v>
      </c>
      <c r="N20" s="58">
        <v>93.8</v>
      </c>
      <c r="O20" s="100" t="s">
        <v>70</v>
      </c>
      <c r="P20" s="56">
        <v>1.33</v>
      </c>
      <c r="Q20" s="58">
        <v>93.8</v>
      </c>
      <c r="R20" s="100" t="s">
        <v>70</v>
      </c>
      <c r="S20" s="56">
        <v>6.23</v>
      </c>
      <c r="T20" s="59">
        <v>100</v>
      </c>
      <c r="U20" s="100" t="s">
        <v>70</v>
      </c>
      <c r="V20" s="56">
        <v>0.32</v>
      </c>
      <c r="W20" s="59">
        <v>93.8</v>
      </c>
      <c r="X20" s="100" t="s">
        <v>70</v>
      </c>
      <c r="Y20" s="56">
        <v>1.09</v>
      </c>
      <c r="Z20" s="59">
        <v>93.8</v>
      </c>
      <c r="AA20" s="100" t="s">
        <v>70</v>
      </c>
      <c r="AB20" s="56">
        <v>0.3</v>
      </c>
      <c r="AC20" s="59">
        <v>93.8</v>
      </c>
      <c r="AD20" s="100" t="s">
        <v>70</v>
      </c>
      <c r="AE20" s="56">
        <v>12.14</v>
      </c>
      <c r="AF20" s="59">
        <v>93.8</v>
      </c>
      <c r="AG20" s="100" t="s">
        <v>70</v>
      </c>
      <c r="AH20" s="56">
        <v>14.48</v>
      </c>
      <c r="AI20" s="59">
        <v>100</v>
      </c>
      <c r="AJ20" s="100" t="s">
        <v>70</v>
      </c>
      <c r="AK20" s="56">
        <v>96.62</v>
      </c>
      <c r="AL20" s="59">
        <v>100</v>
      </c>
      <c r="AM20" s="100" t="s">
        <v>70</v>
      </c>
      <c r="AN20" s="56">
        <v>1020</v>
      </c>
      <c r="AO20" s="59">
        <v>100</v>
      </c>
      <c r="AP20" s="100" t="s">
        <v>70</v>
      </c>
      <c r="AQ20" s="56">
        <v>30275</v>
      </c>
      <c r="AR20" s="57">
        <v>100</v>
      </c>
      <c r="AS20" s="126"/>
      <c r="AT20" s="17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0.12</v>
      </c>
      <c r="E21" s="57">
        <v>100</v>
      </c>
      <c r="F21" s="100" t="s">
        <v>70</v>
      </c>
      <c r="G21" s="56">
        <v>15.77</v>
      </c>
      <c r="H21" s="58">
        <v>100</v>
      </c>
      <c r="I21" s="100" t="s">
        <v>70</v>
      </c>
      <c r="J21" s="56">
        <v>158.8</v>
      </c>
      <c r="K21" s="58">
        <v>100</v>
      </c>
      <c r="L21" s="100" t="s">
        <v>70</v>
      </c>
      <c r="M21" s="56">
        <v>0.41</v>
      </c>
      <c r="N21" s="58">
        <v>100</v>
      </c>
      <c r="O21" s="100" t="s">
        <v>70</v>
      </c>
      <c r="P21" s="56">
        <v>1.48</v>
      </c>
      <c r="Q21" s="58">
        <v>100</v>
      </c>
      <c r="R21" s="100" t="s">
        <v>70</v>
      </c>
      <c r="S21" s="56">
        <v>6.81</v>
      </c>
      <c r="T21" s="59">
        <v>100</v>
      </c>
      <c r="U21" s="100" t="s">
        <v>70</v>
      </c>
      <c r="V21" s="56">
        <v>0.28</v>
      </c>
      <c r="W21" s="59">
        <v>100</v>
      </c>
      <c r="X21" s="100" t="s">
        <v>70</v>
      </c>
      <c r="Y21" s="56">
        <v>0.91</v>
      </c>
      <c r="Z21" s="59">
        <v>100</v>
      </c>
      <c r="AA21" s="100" t="s">
        <v>70</v>
      </c>
      <c r="AB21" s="56">
        <v>0.37</v>
      </c>
      <c r="AC21" s="59">
        <v>100</v>
      </c>
      <c r="AD21" s="100" t="s">
        <v>70</v>
      </c>
      <c r="AE21" s="56">
        <v>13.09</v>
      </c>
      <c r="AF21" s="59">
        <v>100</v>
      </c>
      <c r="AG21" s="100" t="s">
        <v>70</v>
      </c>
      <c r="AH21" s="56">
        <v>14.21</v>
      </c>
      <c r="AI21" s="59">
        <v>100</v>
      </c>
      <c r="AJ21" s="100" t="s">
        <v>70</v>
      </c>
      <c r="AK21" s="56">
        <v>96.72</v>
      </c>
      <c r="AL21" s="59">
        <v>100</v>
      </c>
      <c r="AM21" s="100" t="s">
        <v>70</v>
      </c>
      <c r="AN21" s="56">
        <v>1024</v>
      </c>
      <c r="AO21" s="59">
        <v>100</v>
      </c>
      <c r="AP21" s="100" t="s">
        <v>70</v>
      </c>
      <c r="AQ21" s="56">
        <v>30992</v>
      </c>
      <c r="AR21" s="57">
        <v>100</v>
      </c>
      <c r="AS21" s="126"/>
      <c r="AT21" s="175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0.16</v>
      </c>
      <c r="E22" s="57">
        <v>100</v>
      </c>
      <c r="F22" s="100" t="s">
        <v>70</v>
      </c>
      <c r="G22" s="56">
        <v>14.88</v>
      </c>
      <c r="H22" s="58">
        <v>100</v>
      </c>
      <c r="I22" s="100" t="s">
        <v>70</v>
      </c>
      <c r="J22" s="56">
        <v>144.3</v>
      </c>
      <c r="K22" s="58">
        <v>100</v>
      </c>
      <c r="L22" s="100" t="s">
        <v>70</v>
      </c>
      <c r="M22" s="56">
        <v>0.58</v>
      </c>
      <c r="N22" s="58">
        <v>100</v>
      </c>
      <c r="O22" s="100" t="s">
        <v>70</v>
      </c>
      <c r="P22" s="56">
        <v>1.42</v>
      </c>
      <c r="Q22" s="58">
        <v>100</v>
      </c>
      <c r="R22" s="100" t="s">
        <v>70</v>
      </c>
      <c r="S22" s="56">
        <v>5.79</v>
      </c>
      <c r="T22" s="59">
        <v>100</v>
      </c>
      <c r="U22" s="100" t="s">
        <v>70</v>
      </c>
      <c r="V22" s="56">
        <v>0.21</v>
      </c>
      <c r="W22" s="59">
        <v>100</v>
      </c>
      <c r="X22" s="100" t="s">
        <v>70</v>
      </c>
      <c r="Y22" s="56">
        <v>0.93</v>
      </c>
      <c r="Z22" s="59">
        <v>100</v>
      </c>
      <c r="AA22" s="100" t="s">
        <v>70</v>
      </c>
      <c r="AB22" s="56">
        <v>0.37</v>
      </c>
      <c r="AC22" s="59">
        <v>100</v>
      </c>
      <c r="AD22" s="100" t="s">
        <v>70</v>
      </c>
      <c r="AE22" s="56">
        <v>12.74</v>
      </c>
      <c r="AF22" s="59">
        <v>100</v>
      </c>
      <c r="AG22" s="100" t="s">
        <v>70</v>
      </c>
      <c r="AH22" s="56">
        <v>14.08</v>
      </c>
      <c r="AI22" s="59">
        <v>100</v>
      </c>
      <c r="AJ22" s="100" t="s">
        <v>70</v>
      </c>
      <c r="AK22" s="56">
        <v>97.64</v>
      </c>
      <c r="AL22" s="59">
        <v>100</v>
      </c>
      <c r="AM22" s="100" t="s">
        <v>70</v>
      </c>
      <c r="AN22" s="56">
        <v>1025</v>
      </c>
      <c r="AO22" s="59">
        <v>100</v>
      </c>
      <c r="AP22" s="100" t="s">
        <v>70</v>
      </c>
      <c r="AQ22" s="56">
        <v>29455</v>
      </c>
      <c r="AR22" s="57">
        <v>100</v>
      </c>
      <c r="AS22" s="126"/>
      <c r="AT22" s="175">
        <v>24</v>
      </c>
      <c r="AU22" s="79" t="s">
        <v>39</v>
      </c>
    </row>
    <row r="23" spans="1:47" ht="12.75">
      <c r="A23" s="8"/>
      <c r="B23" s="17" t="s">
        <v>40</v>
      </c>
      <c r="C23" s="180" t="s">
        <v>70</v>
      </c>
      <c r="D23" s="159">
        <v>0.09</v>
      </c>
      <c r="E23" s="181">
        <v>100</v>
      </c>
      <c r="F23" s="180" t="s">
        <v>70</v>
      </c>
      <c r="G23" s="159">
        <v>12.7</v>
      </c>
      <c r="H23" s="181">
        <v>100</v>
      </c>
      <c r="I23" s="180" t="s">
        <v>70</v>
      </c>
      <c r="J23" s="159">
        <v>143.1</v>
      </c>
      <c r="K23" s="181">
        <v>100</v>
      </c>
      <c r="L23" s="180" t="s">
        <v>70</v>
      </c>
      <c r="M23" s="159">
        <v>0.63</v>
      </c>
      <c r="N23" s="181">
        <v>100</v>
      </c>
      <c r="O23" s="180" t="s">
        <v>70</v>
      </c>
      <c r="P23" s="159">
        <v>1.53</v>
      </c>
      <c r="Q23" s="181">
        <v>100</v>
      </c>
      <c r="R23" s="180" t="s">
        <v>70</v>
      </c>
      <c r="S23" s="159">
        <v>6.13</v>
      </c>
      <c r="T23" s="181">
        <v>100</v>
      </c>
      <c r="U23" s="180" t="s">
        <v>70</v>
      </c>
      <c r="V23" s="159">
        <v>0.26</v>
      </c>
      <c r="W23" s="181">
        <v>100</v>
      </c>
      <c r="X23" s="180" t="s">
        <v>70</v>
      </c>
      <c r="Y23" s="159">
        <v>1.18</v>
      </c>
      <c r="Z23" s="181">
        <v>100</v>
      </c>
      <c r="AA23" s="180" t="s">
        <v>70</v>
      </c>
      <c r="AB23" s="159">
        <v>0.33</v>
      </c>
      <c r="AC23" s="181">
        <v>100</v>
      </c>
      <c r="AD23" s="180" t="s">
        <v>70</v>
      </c>
      <c r="AE23" s="159">
        <v>12.07</v>
      </c>
      <c r="AF23" s="181">
        <v>100</v>
      </c>
      <c r="AG23" s="180" t="s">
        <v>70</v>
      </c>
      <c r="AH23" s="159">
        <v>14.08</v>
      </c>
      <c r="AI23" s="181">
        <v>100</v>
      </c>
      <c r="AJ23" s="180" t="s">
        <v>70</v>
      </c>
      <c r="AK23" s="159">
        <v>97.94</v>
      </c>
      <c r="AL23" s="182">
        <v>100</v>
      </c>
      <c r="AM23" s="180" t="s">
        <v>70</v>
      </c>
      <c r="AN23" s="159">
        <v>1026</v>
      </c>
      <c r="AO23" s="182">
        <v>100</v>
      </c>
      <c r="AP23" s="180" t="s">
        <v>70</v>
      </c>
      <c r="AQ23" s="159">
        <v>29622</v>
      </c>
      <c r="AR23" s="181">
        <v>100</v>
      </c>
      <c r="AS23" s="160"/>
      <c r="AT23" s="175">
        <v>22</v>
      </c>
      <c r="AU23" s="80" t="s">
        <v>40</v>
      </c>
    </row>
    <row r="24" spans="1:47" ht="12.75">
      <c r="A24" s="8"/>
      <c r="B24" s="17" t="s">
        <v>41</v>
      </c>
      <c r="C24" s="180" t="s">
        <v>70</v>
      </c>
      <c r="D24" s="159">
        <v>0.12</v>
      </c>
      <c r="E24" s="181">
        <v>97.9</v>
      </c>
      <c r="F24" s="180" t="s">
        <v>70</v>
      </c>
      <c r="G24" s="159">
        <v>10.37</v>
      </c>
      <c r="H24" s="183">
        <v>97.9</v>
      </c>
      <c r="I24" s="180" t="s">
        <v>70</v>
      </c>
      <c r="J24" s="159">
        <v>147.4</v>
      </c>
      <c r="K24" s="183">
        <v>97.9</v>
      </c>
      <c r="L24" s="180" t="s">
        <v>70</v>
      </c>
      <c r="M24" s="159">
        <v>0.59</v>
      </c>
      <c r="N24" s="183">
        <v>97.9</v>
      </c>
      <c r="O24" s="180" t="s">
        <v>70</v>
      </c>
      <c r="P24" s="159">
        <v>1.36</v>
      </c>
      <c r="Q24" s="183">
        <v>97.9</v>
      </c>
      <c r="R24" s="180" t="s">
        <v>70</v>
      </c>
      <c r="S24" s="159">
        <v>6.25</v>
      </c>
      <c r="T24" s="182">
        <v>100</v>
      </c>
      <c r="U24" s="180" t="s">
        <v>70</v>
      </c>
      <c r="V24" s="159">
        <v>0.24</v>
      </c>
      <c r="W24" s="182">
        <v>97.9</v>
      </c>
      <c r="X24" s="184" t="s">
        <v>70</v>
      </c>
      <c r="Y24" s="159">
        <v>1.07</v>
      </c>
      <c r="Z24" s="182">
        <v>97.9</v>
      </c>
      <c r="AA24" s="184" t="s">
        <v>70</v>
      </c>
      <c r="AB24" s="159">
        <v>0.31</v>
      </c>
      <c r="AC24" s="182">
        <v>97.9</v>
      </c>
      <c r="AD24" s="180" t="s">
        <v>70</v>
      </c>
      <c r="AE24" s="159">
        <v>12.72</v>
      </c>
      <c r="AF24" s="182">
        <v>97.9</v>
      </c>
      <c r="AG24" s="180" t="s">
        <v>70</v>
      </c>
      <c r="AH24" s="159">
        <v>14</v>
      </c>
      <c r="AI24" s="182">
        <v>100</v>
      </c>
      <c r="AJ24" s="180" t="s">
        <v>70</v>
      </c>
      <c r="AK24" s="159">
        <v>97.11</v>
      </c>
      <c r="AL24" s="182">
        <v>100</v>
      </c>
      <c r="AM24" s="180" t="s">
        <v>70</v>
      </c>
      <c r="AN24" s="159">
        <v>1025</v>
      </c>
      <c r="AO24" s="182">
        <v>100</v>
      </c>
      <c r="AP24" s="180" t="s">
        <v>70</v>
      </c>
      <c r="AQ24" s="159">
        <v>29705</v>
      </c>
      <c r="AR24" s="182">
        <v>100</v>
      </c>
      <c r="AS24" s="185"/>
      <c r="AT24" s="175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0.08</v>
      </c>
      <c r="E25" s="181">
        <v>100</v>
      </c>
      <c r="F25" s="180" t="s">
        <v>70</v>
      </c>
      <c r="G25" s="159">
        <v>11.37</v>
      </c>
      <c r="H25" s="183">
        <v>100</v>
      </c>
      <c r="I25" s="180" t="s">
        <v>70</v>
      </c>
      <c r="J25" s="159">
        <v>158.4</v>
      </c>
      <c r="K25" s="183">
        <v>100</v>
      </c>
      <c r="L25" s="180" t="s">
        <v>70</v>
      </c>
      <c r="M25" s="159">
        <v>0.46</v>
      </c>
      <c r="N25" s="183">
        <v>100</v>
      </c>
      <c r="O25" s="180" t="s">
        <v>70</v>
      </c>
      <c r="P25" s="159">
        <v>1.04</v>
      </c>
      <c r="Q25" s="183">
        <v>100</v>
      </c>
      <c r="R25" s="180" t="s">
        <v>70</v>
      </c>
      <c r="S25" s="159">
        <v>6.74</v>
      </c>
      <c r="T25" s="182">
        <v>100</v>
      </c>
      <c r="U25" s="180" t="s">
        <v>70</v>
      </c>
      <c r="V25" s="159">
        <v>0.33</v>
      </c>
      <c r="W25" s="182">
        <v>100</v>
      </c>
      <c r="X25" s="184" t="s">
        <v>70</v>
      </c>
      <c r="Y25" s="159">
        <v>1.13</v>
      </c>
      <c r="Z25" s="182">
        <v>100</v>
      </c>
      <c r="AA25" s="184" t="s">
        <v>70</v>
      </c>
      <c r="AB25" s="159">
        <v>0.34</v>
      </c>
      <c r="AC25" s="182">
        <v>100</v>
      </c>
      <c r="AD25" s="180" t="s">
        <v>70</v>
      </c>
      <c r="AE25" s="159">
        <v>13.01</v>
      </c>
      <c r="AF25" s="182">
        <v>100</v>
      </c>
      <c r="AG25" s="180" t="s">
        <v>70</v>
      </c>
      <c r="AH25" s="159">
        <v>14.23</v>
      </c>
      <c r="AI25" s="182">
        <v>100</v>
      </c>
      <c r="AJ25" s="180" t="s">
        <v>70</v>
      </c>
      <c r="AK25" s="159">
        <v>96.3</v>
      </c>
      <c r="AL25" s="182">
        <v>100</v>
      </c>
      <c r="AM25" s="180" t="s">
        <v>70</v>
      </c>
      <c r="AN25" s="159">
        <v>1021</v>
      </c>
      <c r="AO25" s="182">
        <v>100</v>
      </c>
      <c r="AP25" s="180" t="s">
        <v>70</v>
      </c>
      <c r="AQ25" s="159">
        <v>30931</v>
      </c>
      <c r="AR25" s="182">
        <v>100</v>
      </c>
      <c r="AS25" s="185"/>
      <c r="AT25" s="175">
        <v>24</v>
      </c>
      <c r="AU25" s="81" t="s">
        <v>42</v>
      </c>
    </row>
    <row r="26" spans="1:47" ht="12.75">
      <c r="A26" s="8"/>
      <c r="B26" s="17" t="s">
        <v>43</v>
      </c>
      <c r="C26" s="180" t="s">
        <v>70</v>
      </c>
      <c r="D26" s="159">
        <v>0.12</v>
      </c>
      <c r="E26" s="181">
        <v>100</v>
      </c>
      <c r="F26" s="180" t="s">
        <v>70</v>
      </c>
      <c r="G26" s="159">
        <v>14.3</v>
      </c>
      <c r="H26" s="183">
        <v>100</v>
      </c>
      <c r="I26" s="180" t="s">
        <v>70</v>
      </c>
      <c r="J26" s="159">
        <v>141.9</v>
      </c>
      <c r="K26" s="183">
        <v>100</v>
      </c>
      <c r="L26" s="180" t="s">
        <v>70</v>
      </c>
      <c r="M26" s="159">
        <v>0.46</v>
      </c>
      <c r="N26" s="183">
        <v>100</v>
      </c>
      <c r="O26" s="180" t="s">
        <v>70</v>
      </c>
      <c r="P26" s="159">
        <v>0.76</v>
      </c>
      <c r="Q26" s="183">
        <v>100</v>
      </c>
      <c r="R26" s="180" t="s">
        <v>70</v>
      </c>
      <c r="S26" s="159">
        <v>5.33</v>
      </c>
      <c r="T26" s="182">
        <v>100</v>
      </c>
      <c r="U26" s="180" t="s">
        <v>70</v>
      </c>
      <c r="V26" s="159">
        <v>0.25</v>
      </c>
      <c r="W26" s="182">
        <v>100</v>
      </c>
      <c r="X26" s="184" t="s">
        <v>70</v>
      </c>
      <c r="Y26" s="159">
        <v>1.18</v>
      </c>
      <c r="Z26" s="182">
        <v>100</v>
      </c>
      <c r="AA26" s="184" t="s">
        <v>70</v>
      </c>
      <c r="AB26" s="159">
        <v>0.38</v>
      </c>
      <c r="AC26" s="182">
        <v>100</v>
      </c>
      <c r="AD26" s="180" t="s">
        <v>70</v>
      </c>
      <c r="AE26" s="159">
        <v>13.17</v>
      </c>
      <c r="AF26" s="182">
        <v>100</v>
      </c>
      <c r="AG26" s="180" t="s">
        <v>70</v>
      </c>
      <c r="AH26" s="159">
        <v>13.77</v>
      </c>
      <c r="AI26" s="182">
        <v>100</v>
      </c>
      <c r="AJ26" s="180" t="s">
        <v>70</v>
      </c>
      <c r="AK26" s="159">
        <v>96.04</v>
      </c>
      <c r="AL26" s="182">
        <v>100</v>
      </c>
      <c r="AM26" s="180" t="s">
        <v>70</v>
      </c>
      <c r="AN26" s="159">
        <v>1023</v>
      </c>
      <c r="AO26" s="182">
        <v>100</v>
      </c>
      <c r="AP26" s="180" t="s">
        <v>70</v>
      </c>
      <c r="AQ26" s="159">
        <v>31076</v>
      </c>
      <c r="AR26" s="182">
        <v>100</v>
      </c>
      <c r="AS26" s="185"/>
      <c r="AT26" s="175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0.11</v>
      </c>
      <c r="E27" s="181">
        <v>100</v>
      </c>
      <c r="F27" s="180" t="s">
        <v>70</v>
      </c>
      <c r="G27" s="159">
        <v>10.43</v>
      </c>
      <c r="H27" s="183">
        <v>100</v>
      </c>
      <c r="I27" s="180" t="s">
        <v>70</v>
      </c>
      <c r="J27" s="159">
        <v>156.4</v>
      </c>
      <c r="K27" s="183">
        <v>100</v>
      </c>
      <c r="L27" s="180" t="s">
        <v>70</v>
      </c>
      <c r="M27" s="159">
        <v>0.51</v>
      </c>
      <c r="N27" s="183">
        <v>100</v>
      </c>
      <c r="O27" s="180" t="s">
        <v>70</v>
      </c>
      <c r="P27" s="159">
        <v>0.84</v>
      </c>
      <c r="Q27" s="183">
        <v>100</v>
      </c>
      <c r="R27" s="180" t="s">
        <v>70</v>
      </c>
      <c r="S27" s="159">
        <v>6.29</v>
      </c>
      <c r="T27" s="182">
        <v>100</v>
      </c>
      <c r="U27" s="180" t="s">
        <v>70</v>
      </c>
      <c r="V27" s="159">
        <v>0.25</v>
      </c>
      <c r="W27" s="182">
        <v>100</v>
      </c>
      <c r="X27" s="184" t="s">
        <v>70</v>
      </c>
      <c r="Y27" s="159">
        <v>1.06</v>
      </c>
      <c r="Z27" s="182">
        <v>100</v>
      </c>
      <c r="AA27" s="184" t="s">
        <v>70</v>
      </c>
      <c r="AB27" s="159">
        <v>0.33</v>
      </c>
      <c r="AC27" s="182">
        <v>100</v>
      </c>
      <c r="AD27" s="180" t="s">
        <v>70</v>
      </c>
      <c r="AE27" s="159">
        <v>13.22</v>
      </c>
      <c r="AF27" s="182">
        <v>100</v>
      </c>
      <c r="AG27" s="180" t="s">
        <v>70</v>
      </c>
      <c r="AH27" s="159">
        <v>13.41</v>
      </c>
      <c r="AI27" s="182">
        <v>100</v>
      </c>
      <c r="AJ27" s="180" t="s">
        <v>70</v>
      </c>
      <c r="AK27" s="159">
        <v>95.51</v>
      </c>
      <c r="AL27" s="182">
        <v>100</v>
      </c>
      <c r="AM27" s="180" t="s">
        <v>70</v>
      </c>
      <c r="AN27" s="159">
        <v>1023</v>
      </c>
      <c r="AO27" s="182">
        <v>100</v>
      </c>
      <c r="AP27" s="180" t="s">
        <v>70</v>
      </c>
      <c r="AQ27" s="159">
        <v>31744</v>
      </c>
      <c r="AR27" s="182">
        <v>100</v>
      </c>
      <c r="AS27" s="194"/>
      <c r="AT27" s="185" t="s">
        <v>47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0.1</v>
      </c>
      <c r="E28" s="181">
        <v>100</v>
      </c>
      <c r="F28" s="180" t="s">
        <v>70</v>
      </c>
      <c r="G28" s="159">
        <v>17.08</v>
      </c>
      <c r="H28" s="183">
        <v>100</v>
      </c>
      <c r="I28" s="180" t="s">
        <v>70</v>
      </c>
      <c r="J28" s="159">
        <v>169.6</v>
      </c>
      <c r="K28" s="183">
        <v>100</v>
      </c>
      <c r="L28" s="180" t="s">
        <v>70</v>
      </c>
      <c r="M28" s="159">
        <v>0.46</v>
      </c>
      <c r="N28" s="183">
        <v>100</v>
      </c>
      <c r="O28" s="180" t="s">
        <v>70</v>
      </c>
      <c r="P28" s="159">
        <v>1.08</v>
      </c>
      <c r="Q28" s="183">
        <v>100</v>
      </c>
      <c r="R28" s="180" t="s">
        <v>70</v>
      </c>
      <c r="S28" s="159">
        <v>6.59</v>
      </c>
      <c r="T28" s="182">
        <v>100</v>
      </c>
      <c r="U28" s="180" t="s">
        <v>70</v>
      </c>
      <c r="V28" s="159">
        <v>0.25</v>
      </c>
      <c r="W28" s="182">
        <v>100</v>
      </c>
      <c r="X28" s="184" t="s">
        <v>70</v>
      </c>
      <c r="Y28" s="159">
        <v>0.94</v>
      </c>
      <c r="Z28" s="182">
        <v>100</v>
      </c>
      <c r="AA28" s="184" t="s">
        <v>70</v>
      </c>
      <c r="AB28" s="159">
        <v>0.31</v>
      </c>
      <c r="AC28" s="182">
        <v>100</v>
      </c>
      <c r="AD28" s="180" t="s">
        <v>70</v>
      </c>
      <c r="AE28" s="159">
        <v>13.22</v>
      </c>
      <c r="AF28" s="182">
        <v>100</v>
      </c>
      <c r="AG28" s="180" t="s">
        <v>70</v>
      </c>
      <c r="AH28" s="159">
        <v>13.18</v>
      </c>
      <c r="AI28" s="182">
        <v>100</v>
      </c>
      <c r="AJ28" s="180" t="s">
        <v>70</v>
      </c>
      <c r="AK28" s="159">
        <v>95.47</v>
      </c>
      <c r="AL28" s="182">
        <v>100</v>
      </c>
      <c r="AM28" s="180" t="s">
        <v>70</v>
      </c>
      <c r="AN28" s="159">
        <v>1020</v>
      </c>
      <c r="AO28" s="182">
        <v>100</v>
      </c>
      <c r="AP28" s="180" t="s">
        <v>70</v>
      </c>
      <c r="AQ28" s="159">
        <v>31598</v>
      </c>
      <c r="AR28" s="182">
        <v>100</v>
      </c>
      <c r="AS28" s="194"/>
      <c r="AT28" s="185" t="s">
        <v>47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159">
        <v>0.15</v>
      </c>
      <c r="E29" s="181">
        <v>97.9</v>
      </c>
      <c r="F29" s="180" t="s">
        <v>70</v>
      </c>
      <c r="G29" s="159">
        <v>11.94</v>
      </c>
      <c r="H29" s="183">
        <v>97.9</v>
      </c>
      <c r="I29" s="180" t="s">
        <v>70</v>
      </c>
      <c r="J29" s="159">
        <v>166.6</v>
      </c>
      <c r="K29" s="183">
        <v>97.9</v>
      </c>
      <c r="L29" s="180" t="s">
        <v>70</v>
      </c>
      <c r="M29" s="159">
        <v>0.56</v>
      </c>
      <c r="N29" s="183">
        <v>97.9</v>
      </c>
      <c r="O29" s="180" t="s">
        <v>70</v>
      </c>
      <c r="P29" s="159">
        <v>0.82</v>
      </c>
      <c r="Q29" s="183">
        <v>97.9</v>
      </c>
      <c r="R29" s="180" t="s">
        <v>70</v>
      </c>
      <c r="S29" s="159">
        <v>6.34</v>
      </c>
      <c r="T29" s="182">
        <v>100</v>
      </c>
      <c r="U29" s="180" t="s">
        <v>70</v>
      </c>
      <c r="V29" s="159">
        <v>0.25</v>
      </c>
      <c r="W29" s="182">
        <v>97.9</v>
      </c>
      <c r="X29" s="184" t="s">
        <v>70</v>
      </c>
      <c r="Y29" s="159">
        <v>1.01</v>
      </c>
      <c r="Z29" s="182">
        <v>93.8</v>
      </c>
      <c r="AA29" s="184" t="s">
        <v>70</v>
      </c>
      <c r="AB29" s="159">
        <v>0.31</v>
      </c>
      <c r="AC29" s="182">
        <v>97.9</v>
      </c>
      <c r="AD29" s="180" t="s">
        <v>70</v>
      </c>
      <c r="AE29" s="159">
        <v>13.17</v>
      </c>
      <c r="AF29" s="182">
        <v>97.9</v>
      </c>
      <c r="AG29" s="180" t="s">
        <v>70</v>
      </c>
      <c r="AH29" s="159">
        <v>13.12</v>
      </c>
      <c r="AI29" s="182">
        <v>100</v>
      </c>
      <c r="AJ29" s="180" t="s">
        <v>70</v>
      </c>
      <c r="AK29" s="159">
        <v>95.46</v>
      </c>
      <c r="AL29" s="182">
        <v>100</v>
      </c>
      <c r="AM29" s="180" t="s">
        <v>70</v>
      </c>
      <c r="AN29" s="159">
        <v>1013</v>
      </c>
      <c r="AO29" s="182">
        <v>100</v>
      </c>
      <c r="AP29" s="180" t="s">
        <v>70</v>
      </c>
      <c r="AQ29" s="159">
        <v>30825</v>
      </c>
      <c r="AR29" s="182">
        <v>100</v>
      </c>
      <c r="AS29" s="194"/>
      <c r="AT29" s="185" t="s">
        <v>47</v>
      </c>
      <c r="AU29" s="80" t="s">
        <v>46</v>
      </c>
    </row>
    <row r="30" spans="1:47" ht="12.75">
      <c r="A30" s="8"/>
      <c r="B30" s="17" t="s">
        <v>48</v>
      </c>
      <c r="C30" s="180" t="s">
        <v>70</v>
      </c>
      <c r="D30" s="159">
        <v>0.11</v>
      </c>
      <c r="E30" s="181">
        <v>100</v>
      </c>
      <c r="F30" s="180" t="s">
        <v>70</v>
      </c>
      <c r="G30" s="159">
        <v>14.25</v>
      </c>
      <c r="H30" s="183">
        <v>100</v>
      </c>
      <c r="I30" s="180" t="s">
        <v>70</v>
      </c>
      <c r="J30" s="159">
        <v>149.5</v>
      </c>
      <c r="K30" s="183">
        <v>100</v>
      </c>
      <c r="L30" s="180" t="s">
        <v>70</v>
      </c>
      <c r="M30" s="159">
        <v>0.55</v>
      </c>
      <c r="N30" s="183">
        <v>100</v>
      </c>
      <c r="O30" s="180" t="s">
        <v>70</v>
      </c>
      <c r="P30" s="159">
        <v>1.18</v>
      </c>
      <c r="Q30" s="183">
        <v>100</v>
      </c>
      <c r="R30" s="180" t="s">
        <v>70</v>
      </c>
      <c r="S30" s="159">
        <v>6.08</v>
      </c>
      <c r="T30" s="182">
        <v>100</v>
      </c>
      <c r="U30" s="180" t="s">
        <v>70</v>
      </c>
      <c r="V30" s="159">
        <v>0.27</v>
      </c>
      <c r="W30" s="182">
        <v>100</v>
      </c>
      <c r="X30" s="184" t="s">
        <v>70</v>
      </c>
      <c r="Y30" s="159">
        <v>1.02</v>
      </c>
      <c r="Z30" s="182">
        <v>97.9</v>
      </c>
      <c r="AA30" s="184" t="s">
        <v>70</v>
      </c>
      <c r="AB30" s="159">
        <v>0.3</v>
      </c>
      <c r="AC30" s="182">
        <v>100</v>
      </c>
      <c r="AD30" s="180" t="s">
        <v>70</v>
      </c>
      <c r="AE30" s="159">
        <v>12.35</v>
      </c>
      <c r="AF30" s="182">
        <v>100</v>
      </c>
      <c r="AG30" s="180" t="s">
        <v>70</v>
      </c>
      <c r="AH30" s="159">
        <v>13.66</v>
      </c>
      <c r="AI30" s="182">
        <v>100</v>
      </c>
      <c r="AJ30" s="180" t="s">
        <v>70</v>
      </c>
      <c r="AK30" s="159">
        <v>96.98</v>
      </c>
      <c r="AL30" s="182">
        <v>100</v>
      </c>
      <c r="AM30" s="180" t="s">
        <v>70</v>
      </c>
      <c r="AN30" s="159">
        <v>1012</v>
      </c>
      <c r="AO30" s="182">
        <v>100</v>
      </c>
      <c r="AP30" s="180" t="s">
        <v>70</v>
      </c>
      <c r="AQ30" s="159">
        <v>30242</v>
      </c>
      <c r="AR30" s="182">
        <v>100</v>
      </c>
      <c r="AS30" s="194"/>
      <c r="AT30" s="185" t="s">
        <v>47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159">
        <v>0.14</v>
      </c>
      <c r="E31" s="181">
        <v>100</v>
      </c>
      <c r="F31" s="180" t="s">
        <v>70</v>
      </c>
      <c r="G31" s="159">
        <v>18.93</v>
      </c>
      <c r="H31" s="183">
        <v>100</v>
      </c>
      <c r="I31" s="180" t="s">
        <v>70</v>
      </c>
      <c r="J31" s="159">
        <v>163.4</v>
      </c>
      <c r="K31" s="183">
        <v>100</v>
      </c>
      <c r="L31" s="180" t="s">
        <v>70</v>
      </c>
      <c r="M31" s="159">
        <v>0.48</v>
      </c>
      <c r="N31" s="183">
        <v>100</v>
      </c>
      <c r="O31" s="180" t="s">
        <v>70</v>
      </c>
      <c r="P31" s="159">
        <v>1.07</v>
      </c>
      <c r="Q31" s="183">
        <v>100</v>
      </c>
      <c r="R31" s="180" t="s">
        <v>70</v>
      </c>
      <c r="S31" s="159">
        <v>5.95</v>
      </c>
      <c r="T31" s="182">
        <v>100</v>
      </c>
      <c r="U31" s="180" t="s">
        <v>70</v>
      </c>
      <c r="V31" s="159">
        <v>0.21</v>
      </c>
      <c r="W31" s="182">
        <v>100</v>
      </c>
      <c r="X31" s="184" t="s">
        <v>70</v>
      </c>
      <c r="Y31" s="159">
        <v>1.09</v>
      </c>
      <c r="Z31" s="182">
        <v>97.9</v>
      </c>
      <c r="AA31" s="184" t="s">
        <v>70</v>
      </c>
      <c r="AB31" s="159">
        <v>0.33</v>
      </c>
      <c r="AC31" s="182">
        <v>100</v>
      </c>
      <c r="AD31" s="180" t="s">
        <v>70</v>
      </c>
      <c r="AE31" s="159">
        <v>13.04</v>
      </c>
      <c r="AF31" s="182">
        <v>100</v>
      </c>
      <c r="AG31" s="180" t="s">
        <v>70</v>
      </c>
      <c r="AH31" s="159">
        <v>13.73</v>
      </c>
      <c r="AI31" s="182">
        <v>100</v>
      </c>
      <c r="AJ31" s="180" t="s">
        <v>70</v>
      </c>
      <c r="AK31" s="159">
        <v>97.04</v>
      </c>
      <c r="AL31" s="182">
        <v>100</v>
      </c>
      <c r="AM31" s="180" t="s">
        <v>70</v>
      </c>
      <c r="AN31" s="159">
        <v>1015</v>
      </c>
      <c r="AO31" s="182">
        <v>100</v>
      </c>
      <c r="AP31" s="180" t="s">
        <v>70</v>
      </c>
      <c r="AQ31" s="159">
        <v>31230</v>
      </c>
      <c r="AR31" s="182">
        <v>100</v>
      </c>
      <c r="AS31" s="194"/>
      <c r="AT31" s="185" t="s">
        <v>47</v>
      </c>
      <c r="AU31" s="81" t="s">
        <v>47</v>
      </c>
    </row>
    <row r="32" spans="1:47" ht="12.75">
      <c r="A32" s="8"/>
      <c r="B32" s="17" t="s">
        <v>49</v>
      </c>
      <c r="C32" s="180" t="s">
        <v>70</v>
      </c>
      <c r="D32" s="159">
        <v>0.13</v>
      </c>
      <c r="E32" s="181">
        <v>100</v>
      </c>
      <c r="F32" s="180" t="s">
        <v>70</v>
      </c>
      <c r="G32" s="159">
        <v>14.93</v>
      </c>
      <c r="H32" s="183">
        <v>100</v>
      </c>
      <c r="I32" s="180" t="s">
        <v>70</v>
      </c>
      <c r="J32" s="159">
        <v>155.1</v>
      </c>
      <c r="K32" s="183">
        <v>100</v>
      </c>
      <c r="L32" s="180" t="s">
        <v>70</v>
      </c>
      <c r="M32" s="159">
        <v>0.89</v>
      </c>
      <c r="N32" s="183">
        <v>100</v>
      </c>
      <c r="O32" s="180" t="s">
        <v>70</v>
      </c>
      <c r="P32" s="159">
        <v>1.5</v>
      </c>
      <c r="Q32" s="183">
        <v>100</v>
      </c>
      <c r="R32" s="180" t="s">
        <v>70</v>
      </c>
      <c r="S32" s="159">
        <v>6.39</v>
      </c>
      <c r="T32" s="182">
        <v>100</v>
      </c>
      <c r="U32" s="180" t="s">
        <v>70</v>
      </c>
      <c r="V32" s="159">
        <v>0.26</v>
      </c>
      <c r="W32" s="182">
        <v>100</v>
      </c>
      <c r="X32" s="184" t="s">
        <v>70</v>
      </c>
      <c r="Y32" s="159">
        <v>1.38</v>
      </c>
      <c r="Z32" s="182">
        <v>100</v>
      </c>
      <c r="AA32" s="184" t="s">
        <v>70</v>
      </c>
      <c r="AB32" s="159">
        <v>0.37</v>
      </c>
      <c r="AC32" s="182">
        <v>100</v>
      </c>
      <c r="AD32" s="180" t="s">
        <v>70</v>
      </c>
      <c r="AE32" s="159">
        <v>13.12</v>
      </c>
      <c r="AF32" s="182">
        <v>100</v>
      </c>
      <c r="AG32" s="180" t="s">
        <v>70</v>
      </c>
      <c r="AH32" s="159">
        <v>13.72</v>
      </c>
      <c r="AI32" s="182">
        <v>100</v>
      </c>
      <c r="AJ32" s="180" t="s">
        <v>70</v>
      </c>
      <c r="AK32" s="159">
        <v>96.95</v>
      </c>
      <c r="AL32" s="182">
        <v>100</v>
      </c>
      <c r="AM32" s="180" t="s">
        <v>70</v>
      </c>
      <c r="AN32" s="159">
        <v>1017</v>
      </c>
      <c r="AO32" s="182">
        <v>100</v>
      </c>
      <c r="AP32" s="180" t="s">
        <v>70</v>
      </c>
      <c r="AQ32" s="159">
        <v>29767</v>
      </c>
      <c r="AR32" s="182">
        <v>100</v>
      </c>
      <c r="AS32" s="194"/>
      <c r="AT32" s="185" t="s">
        <v>47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159">
        <v>0.18</v>
      </c>
      <c r="E33" s="181">
        <v>100</v>
      </c>
      <c r="F33" s="180" t="s">
        <v>70</v>
      </c>
      <c r="G33" s="159">
        <v>15.19</v>
      </c>
      <c r="H33" s="183">
        <v>100</v>
      </c>
      <c r="I33" s="180" t="s">
        <v>70</v>
      </c>
      <c r="J33" s="159">
        <v>166.8</v>
      </c>
      <c r="K33" s="183">
        <v>100</v>
      </c>
      <c r="L33" s="180" t="s">
        <v>70</v>
      </c>
      <c r="M33" s="159">
        <v>0.48</v>
      </c>
      <c r="N33" s="183">
        <v>100</v>
      </c>
      <c r="O33" s="180" t="s">
        <v>70</v>
      </c>
      <c r="P33" s="159">
        <v>1.02</v>
      </c>
      <c r="Q33" s="183">
        <v>100</v>
      </c>
      <c r="R33" s="180" t="s">
        <v>70</v>
      </c>
      <c r="S33" s="159">
        <v>6.44</v>
      </c>
      <c r="T33" s="182">
        <v>100</v>
      </c>
      <c r="U33" s="180" t="s">
        <v>70</v>
      </c>
      <c r="V33" s="159">
        <v>0.3</v>
      </c>
      <c r="W33" s="182">
        <v>100</v>
      </c>
      <c r="X33" s="184" t="s">
        <v>70</v>
      </c>
      <c r="Y33" s="159">
        <v>1.17</v>
      </c>
      <c r="Z33" s="182">
        <v>100</v>
      </c>
      <c r="AA33" s="184" t="s">
        <v>70</v>
      </c>
      <c r="AB33" s="159">
        <v>0.32</v>
      </c>
      <c r="AC33" s="182">
        <v>100</v>
      </c>
      <c r="AD33" s="180" t="s">
        <v>70</v>
      </c>
      <c r="AE33" s="159">
        <v>13.22</v>
      </c>
      <c r="AF33" s="182">
        <v>100</v>
      </c>
      <c r="AG33" s="180" t="s">
        <v>70</v>
      </c>
      <c r="AH33" s="159">
        <v>14.03</v>
      </c>
      <c r="AI33" s="182">
        <v>100</v>
      </c>
      <c r="AJ33" s="180" t="s">
        <v>70</v>
      </c>
      <c r="AK33" s="159">
        <v>95.74</v>
      </c>
      <c r="AL33" s="182">
        <v>100</v>
      </c>
      <c r="AM33" s="180" t="s">
        <v>70</v>
      </c>
      <c r="AN33" s="159">
        <v>1018</v>
      </c>
      <c r="AO33" s="182">
        <v>100</v>
      </c>
      <c r="AP33" s="180" t="s">
        <v>70</v>
      </c>
      <c r="AQ33" s="159">
        <v>31411</v>
      </c>
      <c r="AR33" s="182">
        <v>100</v>
      </c>
      <c r="AS33" s="194"/>
      <c r="AT33" s="185" t="s">
        <v>47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159">
        <v>0.14</v>
      </c>
      <c r="E34" s="181">
        <v>100</v>
      </c>
      <c r="F34" s="180" t="s">
        <v>70</v>
      </c>
      <c r="G34" s="159">
        <v>16.13</v>
      </c>
      <c r="H34" s="183">
        <v>100</v>
      </c>
      <c r="I34" s="180" t="s">
        <v>70</v>
      </c>
      <c r="J34" s="159">
        <v>172.4</v>
      </c>
      <c r="K34" s="183">
        <v>100</v>
      </c>
      <c r="L34" s="180" t="s">
        <v>70</v>
      </c>
      <c r="M34" s="159">
        <v>0.54</v>
      </c>
      <c r="N34" s="183">
        <v>100</v>
      </c>
      <c r="O34" s="180" t="s">
        <v>70</v>
      </c>
      <c r="P34" s="159">
        <v>0.88</v>
      </c>
      <c r="Q34" s="183">
        <v>100</v>
      </c>
      <c r="R34" s="180" t="s">
        <v>70</v>
      </c>
      <c r="S34" s="159">
        <v>6.87</v>
      </c>
      <c r="T34" s="182">
        <v>100</v>
      </c>
      <c r="U34" s="180" t="s">
        <v>70</v>
      </c>
      <c r="V34" s="159">
        <v>0.28</v>
      </c>
      <c r="W34" s="182">
        <v>100</v>
      </c>
      <c r="X34" s="184" t="s">
        <v>70</v>
      </c>
      <c r="Y34" s="159">
        <v>1.35</v>
      </c>
      <c r="Z34" s="182">
        <v>100</v>
      </c>
      <c r="AA34" s="184" t="s">
        <v>70</v>
      </c>
      <c r="AB34" s="159">
        <v>0.31</v>
      </c>
      <c r="AC34" s="182">
        <v>100</v>
      </c>
      <c r="AD34" s="180" t="s">
        <v>70</v>
      </c>
      <c r="AE34" s="159">
        <v>13.12</v>
      </c>
      <c r="AF34" s="182">
        <v>100</v>
      </c>
      <c r="AG34" s="180" t="s">
        <v>70</v>
      </c>
      <c r="AH34" s="159">
        <v>14.75</v>
      </c>
      <c r="AI34" s="182">
        <v>100</v>
      </c>
      <c r="AJ34" s="180" t="s">
        <v>70</v>
      </c>
      <c r="AK34" s="159">
        <v>96.03</v>
      </c>
      <c r="AL34" s="182">
        <v>100</v>
      </c>
      <c r="AM34" s="180" t="s">
        <v>70</v>
      </c>
      <c r="AN34" s="159">
        <v>1025</v>
      </c>
      <c r="AO34" s="182">
        <v>100</v>
      </c>
      <c r="AP34" s="180" t="s">
        <v>70</v>
      </c>
      <c r="AQ34" s="159">
        <v>31596</v>
      </c>
      <c r="AR34" s="182">
        <v>100</v>
      </c>
      <c r="AS34" s="194"/>
      <c r="AT34" s="185" t="s">
        <v>47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159">
        <v>0.15</v>
      </c>
      <c r="E35" s="181">
        <v>97.8</v>
      </c>
      <c r="F35" s="180" t="s">
        <v>70</v>
      </c>
      <c r="G35" s="159">
        <v>14.69</v>
      </c>
      <c r="H35" s="183">
        <v>97.8</v>
      </c>
      <c r="I35" s="180" t="s">
        <v>70</v>
      </c>
      <c r="J35" s="159">
        <v>166.1</v>
      </c>
      <c r="K35" s="183">
        <v>97.8</v>
      </c>
      <c r="L35" s="180" t="s">
        <v>70</v>
      </c>
      <c r="M35" s="159">
        <v>0.52</v>
      </c>
      <c r="N35" s="183">
        <v>97.8</v>
      </c>
      <c r="O35" s="180" t="s">
        <v>70</v>
      </c>
      <c r="P35" s="159">
        <v>1.17</v>
      </c>
      <c r="Q35" s="183">
        <v>97.8</v>
      </c>
      <c r="R35" s="180" t="s">
        <v>70</v>
      </c>
      <c r="S35" s="159">
        <v>6.66</v>
      </c>
      <c r="T35" s="182">
        <v>97.8</v>
      </c>
      <c r="U35" s="180" t="s">
        <v>70</v>
      </c>
      <c r="V35" s="159">
        <v>0.32</v>
      </c>
      <c r="W35" s="182">
        <v>97.8</v>
      </c>
      <c r="X35" s="184" t="s">
        <v>70</v>
      </c>
      <c r="Y35" s="159">
        <v>1.18</v>
      </c>
      <c r="Z35" s="182">
        <v>97.8</v>
      </c>
      <c r="AA35" s="184" t="s">
        <v>70</v>
      </c>
      <c r="AB35" s="159">
        <v>0.38</v>
      </c>
      <c r="AC35" s="182">
        <v>97.8</v>
      </c>
      <c r="AD35" s="180" t="s">
        <v>70</v>
      </c>
      <c r="AE35" s="159">
        <v>12.92</v>
      </c>
      <c r="AF35" s="182">
        <v>97.8</v>
      </c>
      <c r="AG35" s="180" t="s">
        <v>70</v>
      </c>
      <c r="AH35" s="159">
        <v>14.93</v>
      </c>
      <c r="AI35" s="182">
        <v>97.8</v>
      </c>
      <c r="AJ35" s="180" t="s">
        <v>70</v>
      </c>
      <c r="AK35" s="159">
        <v>96.93</v>
      </c>
      <c r="AL35" s="182">
        <v>97.8</v>
      </c>
      <c r="AM35" s="180" t="s">
        <v>70</v>
      </c>
      <c r="AN35" s="159">
        <v>1023</v>
      </c>
      <c r="AO35" s="182">
        <v>97.8</v>
      </c>
      <c r="AP35" s="180" t="s">
        <v>70</v>
      </c>
      <c r="AQ35" s="159">
        <v>30942</v>
      </c>
      <c r="AR35" s="182">
        <v>97.8</v>
      </c>
      <c r="AS35" s="194"/>
      <c r="AT35" s="185" t="s">
        <v>47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159">
        <v>0.11</v>
      </c>
      <c r="E36" s="181">
        <v>97.6</v>
      </c>
      <c r="F36" s="180" t="s">
        <v>70</v>
      </c>
      <c r="G36" s="159">
        <v>11.43</v>
      </c>
      <c r="H36" s="183">
        <v>97.6</v>
      </c>
      <c r="I36" s="180" t="s">
        <v>70</v>
      </c>
      <c r="J36" s="159">
        <v>145.7</v>
      </c>
      <c r="K36" s="183">
        <v>97.6</v>
      </c>
      <c r="L36" s="180" t="s">
        <v>70</v>
      </c>
      <c r="M36" s="159">
        <v>0.63</v>
      </c>
      <c r="N36" s="183">
        <v>97.6</v>
      </c>
      <c r="O36" s="180" t="s">
        <v>70</v>
      </c>
      <c r="P36" s="159">
        <v>1.4</v>
      </c>
      <c r="Q36" s="183">
        <v>97.6</v>
      </c>
      <c r="R36" s="180" t="s">
        <v>70</v>
      </c>
      <c r="S36" s="159">
        <v>5.23</v>
      </c>
      <c r="T36" s="182">
        <v>97.6</v>
      </c>
      <c r="U36" s="180" t="s">
        <v>70</v>
      </c>
      <c r="V36" s="159">
        <v>0.23</v>
      </c>
      <c r="W36" s="182">
        <v>97.6</v>
      </c>
      <c r="X36" s="184" t="s">
        <v>70</v>
      </c>
      <c r="Y36" s="159">
        <v>1.12</v>
      </c>
      <c r="Z36" s="182">
        <v>97.6</v>
      </c>
      <c r="AA36" s="184" t="s">
        <v>70</v>
      </c>
      <c r="AB36" s="159">
        <v>0.37</v>
      </c>
      <c r="AC36" s="182">
        <v>97.6</v>
      </c>
      <c r="AD36" s="180" t="s">
        <v>70</v>
      </c>
      <c r="AE36" s="159">
        <v>12.28</v>
      </c>
      <c r="AF36" s="182">
        <v>97.6</v>
      </c>
      <c r="AG36" s="180" t="s">
        <v>70</v>
      </c>
      <c r="AH36" s="159">
        <v>14.43</v>
      </c>
      <c r="AI36" s="182">
        <v>97.6</v>
      </c>
      <c r="AJ36" s="180" t="s">
        <v>70</v>
      </c>
      <c r="AK36" s="159">
        <v>97.34</v>
      </c>
      <c r="AL36" s="182">
        <v>97.6</v>
      </c>
      <c r="AM36" s="180" t="s">
        <v>70</v>
      </c>
      <c r="AN36" s="159">
        <v>1020</v>
      </c>
      <c r="AO36" s="182">
        <v>97.6</v>
      </c>
      <c r="AP36" s="180" t="s">
        <v>70</v>
      </c>
      <c r="AQ36" s="159">
        <v>28882</v>
      </c>
      <c r="AR36" s="182">
        <v>97.6</v>
      </c>
      <c r="AS36" s="194"/>
      <c r="AT36" s="185" t="s">
        <v>45</v>
      </c>
      <c r="AU36" s="79" t="s">
        <v>154</v>
      </c>
    </row>
    <row r="37" spans="1:47" ht="12.75">
      <c r="A37" s="8"/>
      <c r="B37" s="17" t="s">
        <v>155</v>
      </c>
      <c r="C37" s="180" t="s">
        <v>70</v>
      </c>
      <c r="D37" s="159">
        <v>0.12</v>
      </c>
      <c r="E37" s="181">
        <v>100</v>
      </c>
      <c r="F37" s="180" t="s">
        <v>70</v>
      </c>
      <c r="G37" s="159">
        <v>12.07</v>
      </c>
      <c r="H37" s="183">
        <v>100</v>
      </c>
      <c r="I37" s="180" t="s">
        <v>70</v>
      </c>
      <c r="J37" s="159">
        <v>145.3</v>
      </c>
      <c r="K37" s="183">
        <v>100</v>
      </c>
      <c r="L37" s="180" t="s">
        <v>70</v>
      </c>
      <c r="M37" s="159">
        <v>0.56</v>
      </c>
      <c r="N37" s="183">
        <v>100</v>
      </c>
      <c r="O37" s="180" t="s">
        <v>70</v>
      </c>
      <c r="P37" s="159">
        <v>1.35</v>
      </c>
      <c r="Q37" s="183">
        <v>100</v>
      </c>
      <c r="R37" s="180" t="s">
        <v>70</v>
      </c>
      <c r="S37" s="159">
        <v>4.22</v>
      </c>
      <c r="T37" s="182">
        <v>100</v>
      </c>
      <c r="U37" s="180" t="s">
        <v>70</v>
      </c>
      <c r="V37" s="159">
        <v>0.29</v>
      </c>
      <c r="W37" s="182">
        <v>100</v>
      </c>
      <c r="X37" s="184" t="s">
        <v>70</v>
      </c>
      <c r="Y37" s="159">
        <v>1.1</v>
      </c>
      <c r="Z37" s="182">
        <v>100</v>
      </c>
      <c r="AA37" s="184" t="s">
        <v>70</v>
      </c>
      <c r="AB37" s="159">
        <v>0.38</v>
      </c>
      <c r="AC37" s="182">
        <v>100</v>
      </c>
      <c r="AD37" s="180" t="s">
        <v>70</v>
      </c>
      <c r="AE37" s="159">
        <v>12.09</v>
      </c>
      <c r="AF37" s="182">
        <v>100</v>
      </c>
      <c r="AG37" s="180" t="s">
        <v>70</v>
      </c>
      <c r="AH37" s="159">
        <v>14.56</v>
      </c>
      <c r="AI37" s="182">
        <v>100</v>
      </c>
      <c r="AJ37" s="180" t="s">
        <v>70</v>
      </c>
      <c r="AK37" s="159">
        <v>98.54</v>
      </c>
      <c r="AL37" s="182">
        <v>100</v>
      </c>
      <c r="AM37" s="180" t="s">
        <v>70</v>
      </c>
      <c r="AN37" s="159">
        <v>1012</v>
      </c>
      <c r="AO37" s="182">
        <v>100</v>
      </c>
      <c r="AP37" s="180" t="s">
        <v>70</v>
      </c>
      <c r="AQ37" s="159">
        <v>30660</v>
      </c>
      <c r="AR37" s="182">
        <v>93.9</v>
      </c>
      <c r="AS37" s="194"/>
      <c r="AT37" s="185" t="s">
        <v>40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70</v>
      </c>
      <c r="D38" s="187">
        <v>0.09</v>
      </c>
      <c r="E38" s="188">
        <v>100</v>
      </c>
      <c r="F38" s="186" t="s">
        <v>70</v>
      </c>
      <c r="G38" s="187">
        <v>12.4</v>
      </c>
      <c r="H38" s="189">
        <v>100</v>
      </c>
      <c r="I38" s="186" t="s">
        <v>70</v>
      </c>
      <c r="J38" s="187">
        <v>162.2</v>
      </c>
      <c r="K38" s="189">
        <v>100</v>
      </c>
      <c r="L38" s="186" t="s">
        <v>70</v>
      </c>
      <c r="M38" s="187">
        <v>0.74</v>
      </c>
      <c r="N38" s="189">
        <v>100</v>
      </c>
      <c r="O38" s="186" t="s">
        <v>70</v>
      </c>
      <c r="P38" s="187">
        <v>1.63</v>
      </c>
      <c r="Q38" s="189">
        <v>100</v>
      </c>
      <c r="R38" s="186" t="s">
        <v>70</v>
      </c>
      <c r="S38" s="187">
        <v>6.76</v>
      </c>
      <c r="T38" s="190">
        <v>100</v>
      </c>
      <c r="U38" s="186" t="s">
        <v>70</v>
      </c>
      <c r="V38" s="187">
        <v>0.27</v>
      </c>
      <c r="W38" s="190">
        <v>100</v>
      </c>
      <c r="X38" s="186" t="s">
        <v>70</v>
      </c>
      <c r="Y38" s="187">
        <v>1.33</v>
      </c>
      <c r="Z38" s="190">
        <v>100</v>
      </c>
      <c r="AA38" s="186" t="s">
        <v>70</v>
      </c>
      <c r="AB38" s="187">
        <v>0.32</v>
      </c>
      <c r="AC38" s="190">
        <v>100</v>
      </c>
      <c r="AD38" s="186" t="s">
        <v>70</v>
      </c>
      <c r="AE38" s="187">
        <v>12.75</v>
      </c>
      <c r="AF38" s="190">
        <v>100</v>
      </c>
      <c r="AG38" s="186" t="s">
        <v>70</v>
      </c>
      <c r="AH38" s="187">
        <v>15.48</v>
      </c>
      <c r="AI38" s="190">
        <v>100</v>
      </c>
      <c r="AJ38" s="186" t="s">
        <v>70</v>
      </c>
      <c r="AK38" s="187">
        <v>97.13</v>
      </c>
      <c r="AL38" s="190">
        <v>100</v>
      </c>
      <c r="AM38" s="186" t="s">
        <v>70</v>
      </c>
      <c r="AN38" s="187">
        <v>1016</v>
      </c>
      <c r="AO38" s="190">
        <v>100</v>
      </c>
      <c r="AP38" s="186" t="s">
        <v>70</v>
      </c>
      <c r="AQ38" s="187">
        <v>30239</v>
      </c>
      <c r="AR38" s="188">
        <v>100</v>
      </c>
      <c r="AS38" s="131"/>
      <c r="AT38" s="175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0.11433333333333334</v>
      </c>
      <c r="E42" s="22">
        <f>AVERAGE(E8:E38)</f>
        <v>99.36</v>
      </c>
      <c r="F42" s="41"/>
      <c r="G42" s="22">
        <f>AVERAGE(G8:G38)</f>
        <v>14.532333333333332</v>
      </c>
      <c r="H42" s="22">
        <f>AVERAGE(H8:H38)</f>
        <v>99.36</v>
      </c>
      <c r="I42" s="41"/>
      <c r="J42" s="22">
        <f>AVERAGE(J8:J38)</f>
        <v>154.17333333333335</v>
      </c>
      <c r="K42" s="22">
        <f>AVERAGE(K8:K38)</f>
        <v>99.36</v>
      </c>
      <c r="L42" s="41"/>
      <c r="M42" s="22">
        <f>AVERAGE(M8:M38)</f>
        <v>0.6456666666666667</v>
      </c>
      <c r="N42" s="22">
        <f>AVERAGE(N8:N38)</f>
        <v>99.36</v>
      </c>
      <c r="O42" s="41"/>
      <c r="P42" s="22">
        <f>AVERAGE(P8:P38)</f>
        <v>1.227</v>
      </c>
      <c r="Q42" s="22">
        <f>AVERAGE(Q8:Q38)</f>
        <v>99.36</v>
      </c>
      <c r="R42" s="42"/>
      <c r="S42" s="22">
        <f>AVERAGE(S8:S38)</f>
        <v>6.3343333333333325</v>
      </c>
      <c r="T42" s="22">
        <f>AVERAGE(T8:T38)</f>
        <v>99.84666666666666</v>
      </c>
      <c r="U42" s="42"/>
      <c r="V42" s="22">
        <f>AVERAGE(V8:V38)</f>
        <v>0.27566666666666667</v>
      </c>
      <c r="W42" s="22">
        <f>AVERAGE(W8:W38)</f>
        <v>99.36</v>
      </c>
      <c r="X42" s="41"/>
      <c r="Y42" s="22">
        <f>AVERAGE(Y8:Y38)</f>
        <v>1.1576666666666666</v>
      </c>
      <c r="Z42" s="22">
        <f>AVERAGE(Z8:Z38)</f>
        <v>99.08333333333334</v>
      </c>
      <c r="AA42" s="41"/>
      <c r="AB42" s="22">
        <f>AVERAGE(AB8:AB38)</f>
        <v>0.3416666666666667</v>
      </c>
      <c r="AC42" s="22">
        <f>AVERAGE(AC8:AC38)</f>
        <v>99.36</v>
      </c>
      <c r="AD42" s="41"/>
      <c r="AE42" s="22">
        <f>AVERAGE(AE8:AE38)</f>
        <v>12.82366666666667</v>
      </c>
      <c r="AF42" s="22">
        <f>AVERAGE(AF8:AF38)</f>
        <v>99.36</v>
      </c>
      <c r="AG42" s="41"/>
      <c r="AH42" s="22">
        <f>AVERAGE(AH8:AH38)</f>
        <v>14.324000000000005</v>
      </c>
      <c r="AI42" s="22">
        <f>AVERAGE(AI8:AI38)</f>
        <v>99.84666666666666</v>
      </c>
      <c r="AJ42" s="41"/>
      <c r="AK42" s="22">
        <f>AVERAGE(AK8:AK38)</f>
        <v>96.71533333333332</v>
      </c>
      <c r="AL42" s="22">
        <f>AVERAGE(AL8:AL38)</f>
        <v>99.84666666666666</v>
      </c>
      <c r="AM42" s="41"/>
      <c r="AN42" s="22">
        <f>AVERAGE(AN8:AN38)</f>
        <v>1020.3</v>
      </c>
      <c r="AO42" s="22">
        <f>AVERAGE(AO8:AO38)</f>
        <v>99.84666666666666</v>
      </c>
      <c r="AP42" s="41"/>
      <c r="AQ42" s="22">
        <f>AVERAGE(AQ8:AQ38)</f>
        <v>30581.066666666666</v>
      </c>
      <c r="AR42" s="54">
        <f>AVERAGE(AR8:AR38)</f>
        <v>99.64333333333335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AT27:AT28 AU32:AU37 AT29:AT31 B16 B8:B15 B32:B37 AU8:AU15 AU17:AU22 C16:AS16 B17:B31 B38 AT32:AT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338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80" t="s">
        <v>24</v>
      </c>
      <c r="AU7" s="80" t="s">
        <v>16</v>
      </c>
    </row>
    <row r="8" spans="1:47" ht="12.75">
      <c r="A8" s="8"/>
      <c r="B8" s="17" t="s">
        <v>25</v>
      </c>
      <c r="C8" s="100" t="s">
        <v>70</v>
      </c>
      <c r="D8" s="56">
        <v>0.27</v>
      </c>
      <c r="E8" s="57">
        <v>100</v>
      </c>
      <c r="F8" s="100" t="s">
        <v>70</v>
      </c>
      <c r="G8" s="56">
        <v>9.78</v>
      </c>
      <c r="H8" s="57">
        <v>100</v>
      </c>
      <c r="I8" s="100" t="s">
        <v>70</v>
      </c>
      <c r="J8" s="56">
        <v>157</v>
      </c>
      <c r="K8" s="57">
        <v>100</v>
      </c>
      <c r="L8" s="100" t="s">
        <v>70</v>
      </c>
      <c r="M8" s="56">
        <v>0.3</v>
      </c>
      <c r="N8" s="57">
        <v>100</v>
      </c>
      <c r="O8" s="100" t="s">
        <v>70</v>
      </c>
      <c r="P8" s="56">
        <v>0.39</v>
      </c>
      <c r="Q8" s="57">
        <v>100</v>
      </c>
      <c r="R8" s="100" t="s">
        <v>70</v>
      </c>
      <c r="S8" s="56">
        <v>6.89</v>
      </c>
      <c r="T8" s="57">
        <v>100</v>
      </c>
      <c r="U8" s="100" t="s">
        <v>70</v>
      </c>
      <c r="V8" s="56">
        <v>0.06</v>
      </c>
      <c r="W8" s="57">
        <v>100</v>
      </c>
      <c r="X8" s="100" t="s">
        <v>70</v>
      </c>
      <c r="Y8" s="56">
        <v>1.63</v>
      </c>
      <c r="Z8" s="57">
        <v>100</v>
      </c>
      <c r="AA8" s="100" t="s">
        <v>70</v>
      </c>
      <c r="AB8" s="56">
        <v>0.61</v>
      </c>
      <c r="AC8" s="57">
        <v>100</v>
      </c>
      <c r="AD8" s="100" t="s">
        <v>70</v>
      </c>
      <c r="AE8" s="56">
        <v>13.01</v>
      </c>
      <c r="AF8" s="57">
        <v>100</v>
      </c>
      <c r="AG8" s="100" t="s">
        <v>70</v>
      </c>
      <c r="AH8" s="56">
        <v>14.89</v>
      </c>
      <c r="AI8" s="57">
        <v>100</v>
      </c>
      <c r="AJ8" s="100" t="s">
        <v>70</v>
      </c>
      <c r="AK8" s="56">
        <v>98.8</v>
      </c>
      <c r="AL8" s="59">
        <v>100</v>
      </c>
      <c r="AM8" s="100" t="s">
        <v>70</v>
      </c>
      <c r="AN8" s="56">
        <v>1017</v>
      </c>
      <c r="AO8" s="59">
        <v>100</v>
      </c>
      <c r="AP8" s="100" t="s">
        <v>70</v>
      </c>
      <c r="AQ8" s="56">
        <v>32106</v>
      </c>
      <c r="AR8" s="57">
        <v>100</v>
      </c>
      <c r="AS8" s="174"/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0.27</v>
      </c>
      <c r="E9" s="57">
        <v>97.9</v>
      </c>
      <c r="F9" s="100" t="s">
        <v>70</v>
      </c>
      <c r="G9" s="56">
        <v>9.13</v>
      </c>
      <c r="H9" s="57">
        <v>97.9</v>
      </c>
      <c r="I9" s="100" t="s">
        <v>70</v>
      </c>
      <c r="J9" s="56">
        <v>156.3</v>
      </c>
      <c r="K9" s="57">
        <v>97.9</v>
      </c>
      <c r="L9" s="100" t="s">
        <v>70</v>
      </c>
      <c r="M9" s="56">
        <v>0.21</v>
      </c>
      <c r="N9" s="57">
        <v>97.9</v>
      </c>
      <c r="O9" s="100" t="s">
        <v>70</v>
      </c>
      <c r="P9" s="56">
        <v>0.31</v>
      </c>
      <c r="Q9" s="57">
        <v>97.9</v>
      </c>
      <c r="R9" s="100" t="s">
        <v>70</v>
      </c>
      <c r="S9" s="56">
        <v>7</v>
      </c>
      <c r="T9" s="57">
        <v>97.9</v>
      </c>
      <c r="U9" s="100" t="s">
        <v>70</v>
      </c>
      <c r="V9" s="56">
        <v>0.06</v>
      </c>
      <c r="W9" s="57">
        <v>97.9</v>
      </c>
      <c r="X9" s="100" t="s">
        <v>70</v>
      </c>
      <c r="Y9" s="56">
        <v>1.31</v>
      </c>
      <c r="Z9" s="57">
        <v>97.9</v>
      </c>
      <c r="AA9" s="100" t="s">
        <v>70</v>
      </c>
      <c r="AB9" s="56">
        <v>0.66</v>
      </c>
      <c r="AC9" s="176">
        <v>97.9</v>
      </c>
      <c r="AD9" s="100" t="s">
        <v>70</v>
      </c>
      <c r="AE9" s="56">
        <v>12.75</v>
      </c>
      <c r="AF9" s="57">
        <v>97.9</v>
      </c>
      <c r="AG9" s="100" t="s">
        <v>70</v>
      </c>
      <c r="AH9" s="56">
        <v>15.16</v>
      </c>
      <c r="AI9" s="57">
        <v>97.9</v>
      </c>
      <c r="AJ9" s="100" t="s">
        <v>70</v>
      </c>
      <c r="AK9" s="56">
        <v>99.6</v>
      </c>
      <c r="AL9" s="59">
        <v>100</v>
      </c>
      <c r="AM9" s="100" t="s">
        <v>70</v>
      </c>
      <c r="AN9" s="56">
        <v>1014</v>
      </c>
      <c r="AO9" s="59">
        <v>100</v>
      </c>
      <c r="AP9" s="100" t="s">
        <v>70</v>
      </c>
      <c r="AQ9" s="56">
        <v>31013</v>
      </c>
      <c r="AR9" s="57">
        <v>97.9</v>
      </c>
      <c r="AS9" s="160"/>
      <c r="AT9" s="193">
        <v>24</v>
      </c>
      <c r="AU9" s="79" t="s">
        <v>26</v>
      </c>
    </row>
    <row r="10" spans="1:47" ht="12.75">
      <c r="A10" s="8"/>
      <c r="B10" s="17" t="s">
        <v>27</v>
      </c>
      <c r="C10" s="100" t="s">
        <v>70</v>
      </c>
      <c r="D10" s="56">
        <v>0.24</v>
      </c>
      <c r="E10" s="57">
        <v>100</v>
      </c>
      <c r="F10" s="100" t="s">
        <v>70</v>
      </c>
      <c r="G10" s="56">
        <v>11.31</v>
      </c>
      <c r="H10" s="57">
        <v>100</v>
      </c>
      <c r="I10" s="100" t="s">
        <v>70</v>
      </c>
      <c r="J10" s="56">
        <v>158.6</v>
      </c>
      <c r="K10" s="57">
        <v>100</v>
      </c>
      <c r="L10" s="100" t="s">
        <v>70</v>
      </c>
      <c r="M10" s="56">
        <v>0.08</v>
      </c>
      <c r="N10" s="57">
        <v>100</v>
      </c>
      <c r="O10" s="100" t="s">
        <v>70</v>
      </c>
      <c r="P10" s="56">
        <v>0.33</v>
      </c>
      <c r="Q10" s="57">
        <v>100</v>
      </c>
      <c r="R10" s="100" t="s">
        <v>70</v>
      </c>
      <c r="S10" s="56">
        <v>6.91</v>
      </c>
      <c r="T10" s="57">
        <v>100</v>
      </c>
      <c r="U10" s="100" t="s">
        <v>70</v>
      </c>
      <c r="V10" s="56">
        <v>0.06</v>
      </c>
      <c r="W10" s="57">
        <v>100</v>
      </c>
      <c r="X10" s="100" t="s">
        <v>70</v>
      </c>
      <c r="Y10" s="56">
        <v>1.43</v>
      </c>
      <c r="Z10" s="57">
        <v>100</v>
      </c>
      <c r="AA10" s="100" t="s">
        <v>70</v>
      </c>
      <c r="AB10" s="56">
        <v>0.6</v>
      </c>
      <c r="AC10" s="176">
        <v>100</v>
      </c>
      <c r="AD10" s="100" t="s">
        <v>70</v>
      </c>
      <c r="AE10" s="56">
        <v>12.64</v>
      </c>
      <c r="AF10" s="57">
        <v>100</v>
      </c>
      <c r="AG10" s="100" t="s">
        <v>70</v>
      </c>
      <c r="AH10" s="56">
        <v>15.32</v>
      </c>
      <c r="AI10" s="57">
        <v>100</v>
      </c>
      <c r="AJ10" s="100" t="s">
        <v>70</v>
      </c>
      <c r="AK10" s="56">
        <v>99.3</v>
      </c>
      <c r="AL10" s="59">
        <v>100</v>
      </c>
      <c r="AM10" s="100" t="s">
        <v>70</v>
      </c>
      <c r="AN10" s="56">
        <v>1014</v>
      </c>
      <c r="AO10" s="59">
        <v>100</v>
      </c>
      <c r="AP10" s="100" t="s">
        <v>70</v>
      </c>
      <c r="AQ10" s="56">
        <v>31379</v>
      </c>
      <c r="AR10" s="57">
        <v>100</v>
      </c>
      <c r="AS10" s="126"/>
      <c r="AT10" s="193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0.29</v>
      </c>
      <c r="E11" s="57">
        <v>100</v>
      </c>
      <c r="F11" s="100" t="s">
        <v>70</v>
      </c>
      <c r="G11" s="56">
        <v>12.88</v>
      </c>
      <c r="H11" s="57">
        <v>100</v>
      </c>
      <c r="I11" s="100" t="s">
        <v>70</v>
      </c>
      <c r="J11" s="56">
        <v>161.4</v>
      </c>
      <c r="K11" s="57">
        <v>100</v>
      </c>
      <c r="L11" s="100" t="s">
        <v>70</v>
      </c>
      <c r="M11" s="56">
        <v>0.26</v>
      </c>
      <c r="N11" s="57">
        <v>100</v>
      </c>
      <c r="O11" s="100" t="s">
        <v>70</v>
      </c>
      <c r="P11" s="56">
        <v>0.13</v>
      </c>
      <c r="Q11" s="57">
        <v>100</v>
      </c>
      <c r="R11" s="100" t="s">
        <v>70</v>
      </c>
      <c r="S11" s="56">
        <v>7.2</v>
      </c>
      <c r="T11" s="57">
        <v>100</v>
      </c>
      <c r="U11" s="100" t="s">
        <v>70</v>
      </c>
      <c r="V11" s="56">
        <v>0.06</v>
      </c>
      <c r="W11" s="57">
        <v>100</v>
      </c>
      <c r="X11" s="100" t="s">
        <v>70</v>
      </c>
      <c r="Y11" s="56">
        <v>1.56</v>
      </c>
      <c r="Z11" s="57">
        <v>100</v>
      </c>
      <c r="AA11" s="100" t="s">
        <v>70</v>
      </c>
      <c r="AB11" s="56">
        <v>0.68</v>
      </c>
      <c r="AC11" s="176">
        <v>100</v>
      </c>
      <c r="AD11" s="100" t="s">
        <v>70</v>
      </c>
      <c r="AE11" s="56">
        <v>12.61</v>
      </c>
      <c r="AF11" s="57">
        <v>100</v>
      </c>
      <c r="AG11" s="100" t="s">
        <v>70</v>
      </c>
      <c r="AH11" s="56">
        <v>15.18</v>
      </c>
      <c r="AI11" s="57">
        <v>100</v>
      </c>
      <c r="AJ11" s="100" t="s">
        <v>70</v>
      </c>
      <c r="AK11" s="56">
        <v>99.7</v>
      </c>
      <c r="AL11" s="59">
        <v>100</v>
      </c>
      <c r="AM11" s="100" t="s">
        <v>70</v>
      </c>
      <c r="AN11" s="56">
        <v>1015</v>
      </c>
      <c r="AO11" s="59">
        <v>100</v>
      </c>
      <c r="AP11" s="100" t="s">
        <v>70</v>
      </c>
      <c r="AQ11" s="56">
        <v>30817</v>
      </c>
      <c r="AR11" s="57">
        <v>100</v>
      </c>
      <c r="AS11" s="126"/>
      <c r="AT11" s="193">
        <v>24</v>
      </c>
      <c r="AU11" s="79" t="s">
        <v>28</v>
      </c>
    </row>
    <row r="12" spans="1:47" ht="12.75">
      <c r="A12" s="8"/>
      <c r="B12" s="17" t="s">
        <v>29</v>
      </c>
      <c r="C12" s="100" t="s">
        <v>70</v>
      </c>
      <c r="D12" s="56">
        <v>0.28</v>
      </c>
      <c r="E12" s="57">
        <v>100</v>
      </c>
      <c r="F12" s="100" t="s">
        <v>70</v>
      </c>
      <c r="G12" s="56">
        <v>15.23</v>
      </c>
      <c r="H12" s="57">
        <v>100</v>
      </c>
      <c r="I12" s="100" t="s">
        <v>70</v>
      </c>
      <c r="J12" s="56">
        <v>162.9</v>
      </c>
      <c r="K12" s="57">
        <v>100</v>
      </c>
      <c r="L12" s="100" t="s">
        <v>70</v>
      </c>
      <c r="M12" s="56">
        <v>0.28</v>
      </c>
      <c r="N12" s="57">
        <v>100</v>
      </c>
      <c r="O12" s="100" t="s">
        <v>70</v>
      </c>
      <c r="P12" s="56">
        <v>0.34</v>
      </c>
      <c r="Q12" s="57">
        <v>100</v>
      </c>
      <c r="R12" s="100" t="s">
        <v>70</v>
      </c>
      <c r="S12" s="56">
        <v>7.14</v>
      </c>
      <c r="T12" s="57">
        <v>100</v>
      </c>
      <c r="U12" s="100" t="s">
        <v>70</v>
      </c>
      <c r="V12" s="56">
        <v>0.06</v>
      </c>
      <c r="W12" s="57">
        <v>100</v>
      </c>
      <c r="X12" s="100" t="s">
        <v>70</v>
      </c>
      <c r="Y12" s="56">
        <v>2.03</v>
      </c>
      <c r="Z12" s="57">
        <v>100</v>
      </c>
      <c r="AA12" s="100" t="s">
        <v>70</v>
      </c>
      <c r="AB12" s="56">
        <v>0.64</v>
      </c>
      <c r="AC12" s="176">
        <v>100</v>
      </c>
      <c r="AD12" s="100" t="s">
        <v>70</v>
      </c>
      <c r="AE12" s="56">
        <v>12.63</v>
      </c>
      <c r="AF12" s="57">
        <v>100</v>
      </c>
      <c r="AG12" s="100" t="s">
        <v>70</v>
      </c>
      <c r="AH12" s="56">
        <v>15.22</v>
      </c>
      <c r="AI12" s="57">
        <v>100</v>
      </c>
      <c r="AJ12" s="100" t="s">
        <v>70</v>
      </c>
      <c r="AK12" s="56">
        <v>99.6</v>
      </c>
      <c r="AL12" s="59">
        <v>100</v>
      </c>
      <c r="AM12" s="100" t="s">
        <v>70</v>
      </c>
      <c r="AN12" s="56">
        <v>1014</v>
      </c>
      <c r="AO12" s="59">
        <v>100</v>
      </c>
      <c r="AP12" s="100" t="s">
        <v>70</v>
      </c>
      <c r="AQ12" s="56">
        <v>31085</v>
      </c>
      <c r="AR12" s="57">
        <v>100</v>
      </c>
      <c r="AS12" s="126"/>
      <c r="AT12" s="193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0.26</v>
      </c>
      <c r="E13" s="57">
        <v>97.9</v>
      </c>
      <c r="F13" s="100" t="s">
        <v>70</v>
      </c>
      <c r="G13" s="56">
        <v>15.83</v>
      </c>
      <c r="H13" s="57">
        <v>97.9</v>
      </c>
      <c r="I13" s="100" t="s">
        <v>70</v>
      </c>
      <c r="J13" s="56">
        <v>165.5</v>
      </c>
      <c r="K13" s="57">
        <v>97.9</v>
      </c>
      <c r="L13" s="100" t="s">
        <v>70</v>
      </c>
      <c r="M13" s="56">
        <v>0.26</v>
      </c>
      <c r="N13" s="57">
        <v>97.9</v>
      </c>
      <c r="O13" s="100" t="s">
        <v>70</v>
      </c>
      <c r="P13" s="56">
        <v>0.41</v>
      </c>
      <c r="Q13" s="57">
        <v>97.9</v>
      </c>
      <c r="R13" s="100" t="s">
        <v>70</v>
      </c>
      <c r="S13" s="56">
        <v>7.01</v>
      </c>
      <c r="T13" s="57">
        <v>97.9</v>
      </c>
      <c r="U13" s="100" t="s">
        <v>70</v>
      </c>
      <c r="V13" s="56">
        <v>0.06</v>
      </c>
      <c r="W13" s="57">
        <v>97.9</v>
      </c>
      <c r="X13" s="100" t="s">
        <v>70</v>
      </c>
      <c r="Y13" s="56">
        <v>1.73</v>
      </c>
      <c r="Z13" s="57">
        <v>97.9</v>
      </c>
      <c r="AA13" s="100" t="s">
        <v>70</v>
      </c>
      <c r="AB13" s="56">
        <v>0.66</v>
      </c>
      <c r="AC13" s="57">
        <v>97.9</v>
      </c>
      <c r="AD13" s="57" t="s">
        <v>70</v>
      </c>
      <c r="AE13" s="56">
        <v>12.79</v>
      </c>
      <c r="AF13" s="57">
        <v>97.9</v>
      </c>
      <c r="AG13" s="100" t="s">
        <v>70</v>
      </c>
      <c r="AH13" s="56">
        <v>15.06</v>
      </c>
      <c r="AI13" s="57">
        <v>97.9</v>
      </c>
      <c r="AJ13" s="100" t="s">
        <v>70</v>
      </c>
      <c r="AK13" s="56">
        <v>99.1</v>
      </c>
      <c r="AL13" s="57">
        <v>100</v>
      </c>
      <c r="AM13" s="100" t="s">
        <v>70</v>
      </c>
      <c r="AN13" s="56">
        <v>1009</v>
      </c>
      <c r="AO13" s="57">
        <v>100</v>
      </c>
      <c r="AP13" s="100" t="s">
        <v>70</v>
      </c>
      <c r="AQ13" s="56">
        <v>31613</v>
      </c>
      <c r="AR13" s="57">
        <v>97.9</v>
      </c>
      <c r="AS13" s="126"/>
      <c r="AT13" s="193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0.26</v>
      </c>
      <c r="E14" s="57">
        <v>97.9</v>
      </c>
      <c r="F14" s="100" t="s">
        <v>70</v>
      </c>
      <c r="G14" s="56">
        <v>12.55</v>
      </c>
      <c r="H14" s="57">
        <v>97.9</v>
      </c>
      <c r="I14" s="100" t="s">
        <v>70</v>
      </c>
      <c r="J14" s="56">
        <v>163.8</v>
      </c>
      <c r="K14" s="57">
        <v>97.9</v>
      </c>
      <c r="L14" s="100" t="s">
        <v>70</v>
      </c>
      <c r="M14" s="56">
        <v>0.14</v>
      </c>
      <c r="N14" s="57">
        <v>97.9</v>
      </c>
      <c r="O14" s="100" t="s">
        <v>70</v>
      </c>
      <c r="P14" s="56">
        <v>0.31</v>
      </c>
      <c r="Q14" s="57">
        <v>97.9</v>
      </c>
      <c r="R14" s="100" t="s">
        <v>70</v>
      </c>
      <c r="S14" s="56">
        <v>6.99</v>
      </c>
      <c r="T14" s="57">
        <v>97.9</v>
      </c>
      <c r="U14" s="100" t="s">
        <v>70</v>
      </c>
      <c r="V14" s="56">
        <v>0.06</v>
      </c>
      <c r="W14" s="57">
        <v>97.9</v>
      </c>
      <c r="X14" s="100" t="s">
        <v>70</v>
      </c>
      <c r="Y14" s="56">
        <v>1.7</v>
      </c>
      <c r="Z14" s="57">
        <v>97.9</v>
      </c>
      <c r="AA14" s="100" t="s">
        <v>70</v>
      </c>
      <c r="AB14" s="56">
        <v>0.65</v>
      </c>
      <c r="AC14" s="57">
        <v>97.9</v>
      </c>
      <c r="AD14" s="100" t="s">
        <v>70</v>
      </c>
      <c r="AE14" s="56">
        <v>12.88</v>
      </c>
      <c r="AF14" s="57">
        <v>97.9</v>
      </c>
      <c r="AG14" s="100" t="s">
        <v>70</v>
      </c>
      <c r="AH14" s="56">
        <v>14.87</v>
      </c>
      <c r="AI14" s="57">
        <v>97.9</v>
      </c>
      <c r="AJ14" s="100" t="s">
        <v>70</v>
      </c>
      <c r="AK14" s="56">
        <v>98.64</v>
      </c>
      <c r="AL14" s="57">
        <v>100</v>
      </c>
      <c r="AM14" s="100" t="s">
        <v>70</v>
      </c>
      <c r="AN14" s="56">
        <v>1009</v>
      </c>
      <c r="AO14" s="59">
        <v>100</v>
      </c>
      <c r="AP14" s="100" t="s">
        <v>70</v>
      </c>
      <c r="AQ14" s="56">
        <v>32179</v>
      </c>
      <c r="AR14" s="57">
        <v>97.9</v>
      </c>
      <c r="AS14" s="126"/>
      <c r="AT14" s="193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0.26</v>
      </c>
      <c r="E15" s="57">
        <v>97.9</v>
      </c>
      <c r="F15" s="100" t="s">
        <v>70</v>
      </c>
      <c r="G15" s="56">
        <v>11.73</v>
      </c>
      <c r="H15" s="57">
        <v>97.9</v>
      </c>
      <c r="I15" s="100" t="s">
        <v>70</v>
      </c>
      <c r="J15" s="56">
        <v>160</v>
      </c>
      <c r="K15" s="57">
        <v>97.9</v>
      </c>
      <c r="L15" s="100" t="s">
        <v>70</v>
      </c>
      <c r="M15" s="56">
        <v>0.26</v>
      </c>
      <c r="N15" s="57">
        <v>97.9</v>
      </c>
      <c r="O15" s="100" t="s">
        <v>70</v>
      </c>
      <c r="P15" s="56">
        <v>0.34</v>
      </c>
      <c r="Q15" s="57">
        <v>97.9</v>
      </c>
      <c r="R15" s="100" t="s">
        <v>70</v>
      </c>
      <c r="S15" s="56">
        <v>6.94</v>
      </c>
      <c r="T15" s="57">
        <v>97.9</v>
      </c>
      <c r="U15" s="100" t="s">
        <v>70</v>
      </c>
      <c r="V15" s="56">
        <v>0.06</v>
      </c>
      <c r="W15" s="57">
        <v>97.9</v>
      </c>
      <c r="X15" s="100" t="s">
        <v>70</v>
      </c>
      <c r="Y15" s="56">
        <v>1.18</v>
      </c>
      <c r="Z15" s="57">
        <v>97.9</v>
      </c>
      <c r="AA15" s="100" t="s">
        <v>70</v>
      </c>
      <c r="AB15" s="56">
        <v>0.58</v>
      </c>
      <c r="AC15" s="57">
        <v>97.9</v>
      </c>
      <c r="AD15" s="100" t="s">
        <v>70</v>
      </c>
      <c r="AE15" s="56">
        <v>12.8</v>
      </c>
      <c r="AF15" s="57">
        <v>97.9</v>
      </c>
      <c r="AG15" s="100" t="s">
        <v>70</v>
      </c>
      <c r="AH15" s="56">
        <v>14.67</v>
      </c>
      <c r="AI15" s="57">
        <v>97.9</v>
      </c>
      <c r="AJ15" s="100" t="s">
        <v>70</v>
      </c>
      <c r="AK15" s="56">
        <v>98.9</v>
      </c>
      <c r="AL15" s="57">
        <v>100</v>
      </c>
      <c r="AM15" s="100" t="s">
        <v>70</v>
      </c>
      <c r="AN15" s="56">
        <v>1013</v>
      </c>
      <c r="AO15" s="59">
        <v>100</v>
      </c>
      <c r="AP15" s="100" t="s">
        <v>70</v>
      </c>
      <c r="AQ15" s="56">
        <v>31419</v>
      </c>
      <c r="AR15" s="57">
        <v>97.9</v>
      </c>
      <c r="AS15" s="126"/>
      <c r="AT15" s="193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0.25</v>
      </c>
      <c r="E16" s="57">
        <v>100</v>
      </c>
      <c r="F16" s="100" t="s">
        <v>70</v>
      </c>
      <c r="G16" s="56">
        <v>14.03</v>
      </c>
      <c r="H16" s="57">
        <v>100</v>
      </c>
      <c r="I16" s="100" t="s">
        <v>70</v>
      </c>
      <c r="J16" s="56">
        <v>162.2</v>
      </c>
      <c r="K16" s="57">
        <v>100</v>
      </c>
      <c r="L16" s="100" t="s">
        <v>70</v>
      </c>
      <c r="M16" s="56">
        <v>0.19</v>
      </c>
      <c r="N16" s="57">
        <v>100</v>
      </c>
      <c r="O16" s="100" t="s">
        <v>70</v>
      </c>
      <c r="P16" s="56">
        <v>0.3</v>
      </c>
      <c r="Q16" s="57">
        <v>100</v>
      </c>
      <c r="R16" s="100" t="s">
        <v>70</v>
      </c>
      <c r="S16" s="56">
        <v>6.87</v>
      </c>
      <c r="T16" s="57">
        <v>100</v>
      </c>
      <c r="U16" s="100" t="s">
        <v>70</v>
      </c>
      <c r="V16" s="56">
        <v>0.06</v>
      </c>
      <c r="W16" s="57">
        <v>100</v>
      </c>
      <c r="X16" s="100" t="s">
        <v>70</v>
      </c>
      <c r="Y16" s="56">
        <v>1.35</v>
      </c>
      <c r="Z16" s="57">
        <v>100</v>
      </c>
      <c r="AA16" s="100" t="s">
        <v>70</v>
      </c>
      <c r="AB16" s="56">
        <v>0.64</v>
      </c>
      <c r="AC16" s="57">
        <v>100</v>
      </c>
      <c r="AD16" s="100" t="s">
        <v>70</v>
      </c>
      <c r="AE16" s="56">
        <v>12.71</v>
      </c>
      <c r="AF16" s="57">
        <v>100</v>
      </c>
      <c r="AG16" s="100" t="s">
        <v>70</v>
      </c>
      <c r="AH16" s="56">
        <v>14.71</v>
      </c>
      <c r="AI16" s="57">
        <v>100</v>
      </c>
      <c r="AJ16" s="100" t="s">
        <v>70</v>
      </c>
      <c r="AK16" s="56">
        <v>97.54</v>
      </c>
      <c r="AL16" s="57">
        <v>100</v>
      </c>
      <c r="AM16" s="100" t="s">
        <v>70</v>
      </c>
      <c r="AN16" s="56">
        <v>1013</v>
      </c>
      <c r="AO16" s="57">
        <v>100</v>
      </c>
      <c r="AP16" s="100" t="s">
        <v>70</v>
      </c>
      <c r="AQ16" s="56">
        <v>31633</v>
      </c>
      <c r="AR16" s="57">
        <v>100</v>
      </c>
      <c r="AS16" s="126"/>
      <c r="AT16" s="193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0.27</v>
      </c>
      <c r="E17" s="57">
        <v>100</v>
      </c>
      <c r="F17" s="100" t="s">
        <v>70</v>
      </c>
      <c r="G17" s="56">
        <v>13.25</v>
      </c>
      <c r="H17" s="57">
        <v>100</v>
      </c>
      <c r="I17" s="100" t="s">
        <v>70</v>
      </c>
      <c r="J17" s="56">
        <v>155.7</v>
      </c>
      <c r="K17" s="57">
        <v>100</v>
      </c>
      <c r="L17" s="100" t="s">
        <v>70</v>
      </c>
      <c r="M17" s="56">
        <v>0.24</v>
      </c>
      <c r="N17" s="57">
        <v>100</v>
      </c>
      <c r="O17" s="100" t="s">
        <v>70</v>
      </c>
      <c r="P17" s="56">
        <v>0.28</v>
      </c>
      <c r="Q17" s="57">
        <v>100</v>
      </c>
      <c r="R17" s="100" t="s">
        <v>70</v>
      </c>
      <c r="S17" s="56">
        <v>6.87</v>
      </c>
      <c r="T17" s="57">
        <v>100</v>
      </c>
      <c r="U17" s="100" t="s">
        <v>70</v>
      </c>
      <c r="V17" s="56">
        <v>0.06</v>
      </c>
      <c r="W17" s="57">
        <v>100</v>
      </c>
      <c r="X17" s="100" t="s">
        <v>70</v>
      </c>
      <c r="Y17" s="56">
        <v>1.45</v>
      </c>
      <c r="Z17" s="57">
        <v>100</v>
      </c>
      <c r="AA17" s="100" t="s">
        <v>70</v>
      </c>
      <c r="AB17" s="56">
        <v>0.67</v>
      </c>
      <c r="AC17" s="57">
        <v>100</v>
      </c>
      <c r="AD17" s="100" t="s">
        <v>70</v>
      </c>
      <c r="AE17" s="56">
        <v>12.77</v>
      </c>
      <c r="AF17" s="57">
        <v>100</v>
      </c>
      <c r="AG17" s="100" t="s">
        <v>70</v>
      </c>
      <c r="AH17" s="56">
        <v>14.36</v>
      </c>
      <c r="AI17" s="57">
        <v>100</v>
      </c>
      <c r="AJ17" s="100" t="s">
        <v>70</v>
      </c>
      <c r="AK17" s="56">
        <v>99.1</v>
      </c>
      <c r="AL17" s="57">
        <v>100</v>
      </c>
      <c r="AM17" s="100" t="s">
        <v>70</v>
      </c>
      <c r="AN17" s="56">
        <v>1011</v>
      </c>
      <c r="AO17" s="57">
        <v>100</v>
      </c>
      <c r="AP17" s="100" t="s">
        <v>70</v>
      </c>
      <c r="AQ17" s="56">
        <v>30443</v>
      </c>
      <c r="AR17" s="57">
        <v>100</v>
      </c>
      <c r="AS17" s="160"/>
      <c r="AT17" s="193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0.3</v>
      </c>
      <c r="E18" s="57">
        <v>97.9</v>
      </c>
      <c r="F18" s="100" t="s">
        <v>70</v>
      </c>
      <c r="G18" s="56">
        <v>13.34</v>
      </c>
      <c r="H18" s="57">
        <v>97.9</v>
      </c>
      <c r="I18" s="100" t="s">
        <v>70</v>
      </c>
      <c r="J18" s="56">
        <v>153.2</v>
      </c>
      <c r="K18" s="57">
        <v>97.9</v>
      </c>
      <c r="L18" s="100" t="s">
        <v>70</v>
      </c>
      <c r="M18" s="56">
        <v>0.19</v>
      </c>
      <c r="N18" s="57">
        <v>97.9</v>
      </c>
      <c r="O18" s="100" t="s">
        <v>70</v>
      </c>
      <c r="P18" s="56">
        <v>0.1</v>
      </c>
      <c r="Q18" s="57">
        <v>97.9</v>
      </c>
      <c r="R18" s="100" t="s">
        <v>70</v>
      </c>
      <c r="S18" s="56">
        <v>6.5</v>
      </c>
      <c r="T18" s="57">
        <v>97.9</v>
      </c>
      <c r="U18" s="100" t="s">
        <v>70</v>
      </c>
      <c r="V18" s="56">
        <v>0.06</v>
      </c>
      <c r="W18" s="57">
        <v>97.9</v>
      </c>
      <c r="X18" s="100" t="s">
        <v>70</v>
      </c>
      <c r="Y18" s="56">
        <v>1.48</v>
      </c>
      <c r="Z18" s="57">
        <v>97.9</v>
      </c>
      <c r="AA18" s="100" t="s">
        <v>70</v>
      </c>
      <c r="AB18" s="56">
        <v>0.68</v>
      </c>
      <c r="AC18" s="57">
        <v>97.9</v>
      </c>
      <c r="AD18" s="100" t="s">
        <v>70</v>
      </c>
      <c r="AE18" s="56">
        <v>13.24</v>
      </c>
      <c r="AF18" s="57">
        <v>97.9</v>
      </c>
      <c r="AG18" s="100" t="s">
        <v>70</v>
      </c>
      <c r="AH18" s="56">
        <v>13.77</v>
      </c>
      <c r="AI18" s="57">
        <v>97.9</v>
      </c>
      <c r="AJ18" s="100" t="s">
        <v>70</v>
      </c>
      <c r="AK18" s="56">
        <v>95.73</v>
      </c>
      <c r="AL18" s="57">
        <v>100</v>
      </c>
      <c r="AM18" s="100" t="s">
        <v>70</v>
      </c>
      <c r="AN18" s="56">
        <v>1013</v>
      </c>
      <c r="AO18" s="57">
        <v>100</v>
      </c>
      <c r="AP18" s="100" t="s">
        <v>70</v>
      </c>
      <c r="AQ18" s="56">
        <v>29692</v>
      </c>
      <c r="AR18" s="57">
        <v>97.9</v>
      </c>
      <c r="AS18" s="126"/>
      <c r="AT18" s="193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</v>
      </c>
      <c r="E19" s="57">
        <v>95.8</v>
      </c>
      <c r="F19" s="100" t="s">
        <v>70</v>
      </c>
      <c r="G19" s="56">
        <v>17.77</v>
      </c>
      <c r="H19" s="58">
        <v>95.8</v>
      </c>
      <c r="I19" s="100" t="s">
        <v>70</v>
      </c>
      <c r="J19" s="56">
        <v>165.1</v>
      </c>
      <c r="K19" s="58">
        <v>95.8</v>
      </c>
      <c r="L19" s="100" t="s">
        <v>70</v>
      </c>
      <c r="M19" s="56">
        <v>0.18</v>
      </c>
      <c r="N19" s="58">
        <v>95.8</v>
      </c>
      <c r="O19" s="100" t="s">
        <v>70</v>
      </c>
      <c r="P19" s="56">
        <v>0.27</v>
      </c>
      <c r="Q19" s="58">
        <v>95.8</v>
      </c>
      <c r="R19" s="100" t="s">
        <v>70</v>
      </c>
      <c r="S19" s="56">
        <v>7.22</v>
      </c>
      <c r="T19" s="59">
        <v>95.8</v>
      </c>
      <c r="U19" s="100" t="s">
        <v>70</v>
      </c>
      <c r="V19" s="56">
        <v>0.06</v>
      </c>
      <c r="W19" s="59">
        <v>95.8</v>
      </c>
      <c r="X19" s="100" t="s">
        <v>70</v>
      </c>
      <c r="Y19" s="56">
        <v>1.42</v>
      </c>
      <c r="Z19" s="59">
        <v>95.8</v>
      </c>
      <c r="AA19" s="100" t="s">
        <v>70</v>
      </c>
      <c r="AB19" s="56">
        <v>0.65</v>
      </c>
      <c r="AC19" s="59">
        <v>95.8</v>
      </c>
      <c r="AD19" s="100" t="s">
        <v>70</v>
      </c>
      <c r="AE19" s="56">
        <v>12.84</v>
      </c>
      <c r="AF19" s="59">
        <v>95.8</v>
      </c>
      <c r="AG19" s="100" t="s">
        <v>70</v>
      </c>
      <c r="AH19" s="56">
        <v>14.6</v>
      </c>
      <c r="AI19" s="59">
        <v>95.8</v>
      </c>
      <c r="AJ19" s="100" t="s">
        <v>70</v>
      </c>
      <c r="AK19" s="56">
        <v>99.2</v>
      </c>
      <c r="AL19" s="59">
        <v>100</v>
      </c>
      <c r="AM19" s="100" t="s">
        <v>70</v>
      </c>
      <c r="AN19" s="56">
        <v>1012</v>
      </c>
      <c r="AO19" s="59">
        <v>100</v>
      </c>
      <c r="AP19" s="100" t="s">
        <v>70</v>
      </c>
      <c r="AQ19" s="56">
        <v>31660</v>
      </c>
      <c r="AR19" s="57">
        <v>95.8</v>
      </c>
      <c r="AS19" s="126"/>
      <c r="AT19" s="193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0.26</v>
      </c>
      <c r="E20" s="57">
        <v>97.9</v>
      </c>
      <c r="F20" s="100" t="s">
        <v>70</v>
      </c>
      <c r="G20" s="56">
        <v>9.47</v>
      </c>
      <c r="H20" s="58">
        <v>97.9</v>
      </c>
      <c r="I20" s="100" t="s">
        <v>70</v>
      </c>
      <c r="J20" s="56">
        <v>160</v>
      </c>
      <c r="K20" s="58">
        <v>97.9</v>
      </c>
      <c r="L20" s="100" t="s">
        <v>70</v>
      </c>
      <c r="M20" s="56">
        <v>0.09</v>
      </c>
      <c r="N20" s="58">
        <v>97.9</v>
      </c>
      <c r="O20" s="100" t="s">
        <v>70</v>
      </c>
      <c r="P20" s="56">
        <v>0.23</v>
      </c>
      <c r="Q20" s="58">
        <v>97.9</v>
      </c>
      <c r="R20" s="100" t="s">
        <v>70</v>
      </c>
      <c r="S20" s="56">
        <v>7.02</v>
      </c>
      <c r="T20" s="59">
        <v>97.9</v>
      </c>
      <c r="U20" s="100" t="s">
        <v>70</v>
      </c>
      <c r="V20" s="56">
        <v>0.06</v>
      </c>
      <c r="W20" s="59">
        <v>97.9</v>
      </c>
      <c r="X20" s="100" t="s">
        <v>70</v>
      </c>
      <c r="Y20" s="56">
        <v>1.43</v>
      </c>
      <c r="Z20" s="59">
        <v>97.9</v>
      </c>
      <c r="AA20" s="100" t="s">
        <v>70</v>
      </c>
      <c r="AB20" s="56">
        <v>0.69</v>
      </c>
      <c r="AC20" s="59">
        <v>97.9</v>
      </c>
      <c r="AD20" s="100" t="s">
        <v>70</v>
      </c>
      <c r="AE20" s="56">
        <v>12.77</v>
      </c>
      <c r="AF20" s="59">
        <v>97.9</v>
      </c>
      <c r="AG20" s="100" t="s">
        <v>70</v>
      </c>
      <c r="AH20" s="56">
        <v>14.65</v>
      </c>
      <c r="AI20" s="59">
        <v>97.9</v>
      </c>
      <c r="AJ20" s="100" t="s">
        <v>70</v>
      </c>
      <c r="AK20" s="56">
        <v>99.2</v>
      </c>
      <c r="AL20" s="59">
        <v>100</v>
      </c>
      <c r="AM20" s="100" t="s">
        <v>70</v>
      </c>
      <c r="AN20" s="56">
        <v>1012</v>
      </c>
      <c r="AO20" s="59">
        <v>100</v>
      </c>
      <c r="AP20" s="100" t="s">
        <v>70</v>
      </c>
      <c r="AQ20" s="56">
        <v>31100</v>
      </c>
      <c r="AR20" s="57">
        <v>97.9</v>
      </c>
      <c r="AS20" s="126"/>
      <c r="AT20" s="193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0.27</v>
      </c>
      <c r="E21" s="57">
        <v>97.9</v>
      </c>
      <c r="F21" s="100" t="s">
        <v>70</v>
      </c>
      <c r="G21" s="56">
        <v>13.21</v>
      </c>
      <c r="H21" s="58">
        <v>97.9</v>
      </c>
      <c r="I21" s="100" t="s">
        <v>70</v>
      </c>
      <c r="J21" s="56">
        <v>160.6</v>
      </c>
      <c r="K21" s="58">
        <v>97.9</v>
      </c>
      <c r="L21" s="100" t="s">
        <v>70</v>
      </c>
      <c r="M21" s="56">
        <v>0.14</v>
      </c>
      <c r="N21" s="58">
        <v>97.9</v>
      </c>
      <c r="O21" s="100" t="s">
        <v>70</v>
      </c>
      <c r="P21" s="56">
        <v>0.21</v>
      </c>
      <c r="Q21" s="58">
        <v>97.9</v>
      </c>
      <c r="R21" s="100" t="s">
        <v>70</v>
      </c>
      <c r="S21" s="56">
        <v>7.2</v>
      </c>
      <c r="T21" s="59">
        <v>97.9</v>
      </c>
      <c r="U21" s="100" t="s">
        <v>70</v>
      </c>
      <c r="V21" s="56">
        <v>0.06</v>
      </c>
      <c r="W21" s="59">
        <v>97.9</v>
      </c>
      <c r="X21" s="100" t="s">
        <v>70</v>
      </c>
      <c r="Y21" s="56">
        <v>1.73</v>
      </c>
      <c r="Z21" s="59">
        <v>97.9</v>
      </c>
      <c r="AA21" s="100" t="s">
        <v>70</v>
      </c>
      <c r="AB21" s="56">
        <v>0.67</v>
      </c>
      <c r="AC21" s="59">
        <v>97.9</v>
      </c>
      <c r="AD21" s="100" t="s">
        <v>70</v>
      </c>
      <c r="AE21" s="56">
        <v>12.78</v>
      </c>
      <c r="AF21" s="59">
        <v>97.9</v>
      </c>
      <c r="AG21" s="100" t="s">
        <v>70</v>
      </c>
      <c r="AH21" s="56">
        <v>14.52</v>
      </c>
      <c r="AI21" s="59">
        <v>97.9</v>
      </c>
      <c r="AJ21" s="100" t="s">
        <v>70</v>
      </c>
      <c r="AK21" s="56">
        <v>100.2</v>
      </c>
      <c r="AL21" s="59">
        <v>100</v>
      </c>
      <c r="AM21" s="100" t="s">
        <v>70</v>
      </c>
      <c r="AN21" s="56">
        <v>1016</v>
      </c>
      <c r="AO21" s="59">
        <v>100</v>
      </c>
      <c r="AP21" s="100" t="s">
        <v>70</v>
      </c>
      <c r="AQ21" s="56">
        <v>30159</v>
      </c>
      <c r="AR21" s="57">
        <v>97.9</v>
      </c>
      <c r="AS21" s="126"/>
      <c r="AT21" s="193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0.27</v>
      </c>
      <c r="E22" s="57">
        <v>97.9</v>
      </c>
      <c r="F22" s="100" t="s">
        <v>70</v>
      </c>
      <c r="G22" s="56">
        <v>14</v>
      </c>
      <c r="H22" s="58">
        <v>97.9</v>
      </c>
      <c r="I22" s="100" t="s">
        <v>70</v>
      </c>
      <c r="J22" s="56">
        <v>158.3</v>
      </c>
      <c r="K22" s="58">
        <v>97.9</v>
      </c>
      <c r="L22" s="100" t="s">
        <v>70</v>
      </c>
      <c r="M22" s="56">
        <v>0.18</v>
      </c>
      <c r="N22" s="58">
        <v>97.9</v>
      </c>
      <c r="O22" s="100" t="s">
        <v>70</v>
      </c>
      <c r="P22" s="56">
        <v>0.29</v>
      </c>
      <c r="Q22" s="58">
        <v>97.9</v>
      </c>
      <c r="R22" s="100" t="s">
        <v>70</v>
      </c>
      <c r="S22" s="56">
        <v>6.36</v>
      </c>
      <c r="T22" s="59">
        <v>97.9</v>
      </c>
      <c r="U22" s="100" t="s">
        <v>70</v>
      </c>
      <c r="V22" s="56">
        <v>0.07</v>
      </c>
      <c r="W22" s="59">
        <v>97.9</v>
      </c>
      <c r="X22" s="100" t="s">
        <v>70</v>
      </c>
      <c r="Y22" s="56">
        <v>2</v>
      </c>
      <c r="Z22" s="59">
        <v>97.9</v>
      </c>
      <c r="AA22" s="100" t="s">
        <v>70</v>
      </c>
      <c r="AB22" s="56">
        <v>0.61</v>
      </c>
      <c r="AC22" s="59">
        <v>97.9</v>
      </c>
      <c r="AD22" s="100" t="s">
        <v>70</v>
      </c>
      <c r="AE22" s="56">
        <v>12.87</v>
      </c>
      <c r="AF22" s="59">
        <v>97.9</v>
      </c>
      <c r="AG22" s="100" t="s">
        <v>70</v>
      </c>
      <c r="AH22" s="56">
        <v>14.33</v>
      </c>
      <c r="AI22" s="59">
        <v>97.9</v>
      </c>
      <c r="AJ22" s="100" t="s">
        <v>70</v>
      </c>
      <c r="AK22" s="56">
        <v>99.5</v>
      </c>
      <c r="AL22" s="59">
        <v>100</v>
      </c>
      <c r="AM22" s="100" t="s">
        <v>70</v>
      </c>
      <c r="AN22" s="56">
        <v>1017</v>
      </c>
      <c r="AO22" s="59">
        <v>100</v>
      </c>
      <c r="AP22" s="100" t="s">
        <v>70</v>
      </c>
      <c r="AQ22" s="56">
        <v>30613</v>
      </c>
      <c r="AR22" s="57">
        <v>97.9</v>
      </c>
      <c r="AS22" s="126"/>
      <c r="AT22" s="193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0.27</v>
      </c>
      <c r="E23" s="57">
        <v>100</v>
      </c>
      <c r="F23" s="100" t="s">
        <v>70</v>
      </c>
      <c r="G23" s="56">
        <v>10.56</v>
      </c>
      <c r="H23" s="58">
        <v>100</v>
      </c>
      <c r="I23" s="100" t="s">
        <v>70</v>
      </c>
      <c r="J23" s="56">
        <v>165.1</v>
      </c>
      <c r="K23" s="58">
        <v>100</v>
      </c>
      <c r="L23" s="100" t="s">
        <v>70</v>
      </c>
      <c r="M23" s="56">
        <v>0.14</v>
      </c>
      <c r="N23" s="58">
        <v>100</v>
      </c>
      <c r="O23" s="100" t="s">
        <v>70</v>
      </c>
      <c r="P23" s="56">
        <v>0.35</v>
      </c>
      <c r="Q23" s="58">
        <v>100</v>
      </c>
      <c r="R23" s="100" t="s">
        <v>70</v>
      </c>
      <c r="S23" s="56">
        <v>6.99</v>
      </c>
      <c r="T23" s="59">
        <v>100</v>
      </c>
      <c r="U23" s="100" t="s">
        <v>70</v>
      </c>
      <c r="V23" s="56">
        <v>0.06</v>
      </c>
      <c r="W23" s="59">
        <v>100</v>
      </c>
      <c r="X23" s="100" t="s">
        <v>70</v>
      </c>
      <c r="Y23" s="56">
        <v>1.69</v>
      </c>
      <c r="Z23" s="59">
        <v>100</v>
      </c>
      <c r="AA23" s="100" t="s">
        <v>70</v>
      </c>
      <c r="AB23" s="56">
        <v>0.67</v>
      </c>
      <c r="AC23" s="59">
        <v>100</v>
      </c>
      <c r="AD23" s="100" t="s">
        <v>70</v>
      </c>
      <c r="AE23" s="56">
        <v>12.86</v>
      </c>
      <c r="AF23" s="59">
        <v>100</v>
      </c>
      <c r="AG23" s="100" t="s">
        <v>70</v>
      </c>
      <c r="AH23" s="56">
        <v>14.53</v>
      </c>
      <c r="AI23" s="59">
        <v>100</v>
      </c>
      <c r="AJ23" s="100" t="s">
        <v>70</v>
      </c>
      <c r="AK23" s="56">
        <v>98.93</v>
      </c>
      <c r="AL23" s="59">
        <v>100</v>
      </c>
      <c r="AM23" s="100" t="s">
        <v>70</v>
      </c>
      <c r="AN23" s="56">
        <v>1019</v>
      </c>
      <c r="AO23" s="59">
        <v>100</v>
      </c>
      <c r="AP23" s="100" t="s">
        <v>70</v>
      </c>
      <c r="AQ23" s="56">
        <v>31371</v>
      </c>
      <c r="AR23" s="57">
        <v>100</v>
      </c>
      <c r="AS23" s="126"/>
      <c r="AT23" s="193">
        <v>24</v>
      </c>
      <c r="AU23" s="79" t="s">
        <v>40</v>
      </c>
    </row>
    <row r="24" spans="1:47" ht="12.75">
      <c r="A24" s="8"/>
      <c r="B24" s="17" t="s">
        <v>41</v>
      </c>
      <c r="C24" s="180" t="s">
        <v>70</v>
      </c>
      <c r="D24" s="159">
        <v>0.28</v>
      </c>
      <c r="E24" s="181">
        <v>97.9</v>
      </c>
      <c r="F24" s="180" t="s">
        <v>70</v>
      </c>
      <c r="G24" s="159">
        <v>12.67</v>
      </c>
      <c r="H24" s="183">
        <v>97.9</v>
      </c>
      <c r="I24" s="180" t="s">
        <v>70</v>
      </c>
      <c r="J24" s="159">
        <v>159.7</v>
      </c>
      <c r="K24" s="183">
        <v>97.9</v>
      </c>
      <c r="L24" s="180" t="s">
        <v>70</v>
      </c>
      <c r="M24" s="159">
        <v>0.22</v>
      </c>
      <c r="N24" s="183">
        <v>97.9</v>
      </c>
      <c r="O24" s="180" t="s">
        <v>70</v>
      </c>
      <c r="P24" s="159">
        <v>0.22</v>
      </c>
      <c r="Q24" s="183">
        <v>97.9</v>
      </c>
      <c r="R24" s="180" t="s">
        <v>70</v>
      </c>
      <c r="S24" s="159">
        <v>6.97</v>
      </c>
      <c r="T24" s="182">
        <v>97.9</v>
      </c>
      <c r="U24" s="180" t="s">
        <v>70</v>
      </c>
      <c r="V24" s="159">
        <v>0.06</v>
      </c>
      <c r="W24" s="182">
        <v>97.9</v>
      </c>
      <c r="X24" s="184" t="s">
        <v>70</v>
      </c>
      <c r="Y24" s="159">
        <v>1.35</v>
      </c>
      <c r="Z24" s="182">
        <v>97.9</v>
      </c>
      <c r="AA24" s="184" t="s">
        <v>70</v>
      </c>
      <c r="AB24" s="159">
        <v>0.65</v>
      </c>
      <c r="AC24" s="182">
        <v>97.9</v>
      </c>
      <c r="AD24" s="180" t="s">
        <v>70</v>
      </c>
      <c r="AE24" s="159">
        <v>12.78</v>
      </c>
      <c r="AF24" s="182">
        <v>97.9</v>
      </c>
      <c r="AG24" s="180" t="s">
        <v>70</v>
      </c>
      <c r="AH24" s="159">
        <v>14.6</v>
      </c>
      <c r="AI24" s="182">
        <v>97.9</v>
      </c>
      <c r="AJ24" s="180" t="s">
        <v>70</v>
      </c>
      <c r="AK24" s="159">
        <v>99.2</v>
      </c>
      <c r="AL24" s="182">
        <v>100</v>
      </c>
      <c r="AM24" s="180" t="s">
        <v>70</v>
      </c>
      <c r="AN24" s="159">
        <v>1017</v>
      </c>
      <c r="AO24" s="182">
        <v>100</v>
      </c>
      <c r="AP24" s="180" t="s">
        <v>70</v>
      </c>
      <c r="AQ24" s="159">
        <v>30849</v>
      </c>
      <c r="AR24" s="182">
        <v>97.9</v>
      </c>
      <c r="AS24" s="191"/>
      <c r="AT24" s="193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0.29</v>
      </c>
      <c r="E25" s="181">
        <v>100</v>
      </c>
      <c r="F25" s="180" t="s">
        <v>70</v>
      </c>
      <c r="G25" s="159">
        <v>9.03</v>
      </c>
      <c r="H25" s="183">
        <v>100</v>
      </c>
      <c r="I25" s="180" t="s">
        <v>70</v>
      </c>
      <c r="J25" s="159">
        <v>163.2</v>
      </c>
      <c r="K25" s="183">
        <v>100</v>
      </c>
      <c r="L25" s="180" t="s">
        <v>70</v>
      </c>
      <c r="M25" s="159">
        <v>0.12</v>
      </c>
      <c r="N25" s="183">
        <v>100</v>
      </c>
      <c r="O25" s="180" t="s">
        <v>70</v>
      </c>
      <c r="P25" s="159">
        <v>0.2</v>
      </c>
      <c r="Q25" s="183">
        <v>100</v>
      </c>
      <c r="R25" s="180" t="s">
        <v>70</v>
      </c>
      <c r="S25" s="159">
        <v>6.89</v>
      </c>
      <c r="T25" s="182">
        <v>100</v>
      </c>
      <c r="U25" s="180" t="s">
        <v>70</v>
      </c>
      <c r="V25" s="159">
        <v>0.06</v>
      </c>
      <c r="W25" s="182">
        <v>100</v>
      </c>
      <c r="X25" s="184" t="s">
        <v>70</v>
      </c>
      <c r="Y25" s="159">
        <v>1.42</v>
      </c>
      <c r="Z25" s="182">
        <v>100</v>
      </c>
      <c r="AA25" s="184" t="s">
        <v>70</v>
      </c>
      <c r="AB25" s="159">
        <v>0.65</v>
      </c>
      <c r="AC25" s="182">
        <v>100</v>
      </c>
      <c r="AD25" s="180" t="s">
        <v>70</v>
      </c>
      <c r="AE25" s="159">
        <v>12.85</v>
      </c>
      <c r="AF25" s="182">
        <v>100</v>
      </c>
      <c r="AG25" s="180" t="s">
        <v>70</v>
      </c>
      <c r="AH25" s="159">
        <v>14.64</v>
      </c>
      <c r="AI25" s="182">
        <v>100</v>
      </c>
      <c r="AJ25" s="180" t="s">
        <v>70</v>
      </c>
      <c r="AK25" s="159">
        <v>98.89</v>
      </c>
      <c r="AL25" s="182">
        <v>100</v>
      </c>
      <c r="AM25" s="180" t="s">
        <v>70</v>
      </c>
      <c r="AN25" s="159">
        <v>1013</v>
      </c>
      <c r="AO25" s="182">
        <v>100</v>
      </c>
      <c r="AP25" s="180" t="s">
        <v>70</v>
      </c>
      <c r="AQ25" s="159">
        <v>31918</v>
      </c>
      <c r="AR25" s="182">
        <v>100</v>
      </c>
      <c r="AS25" s="191"/>
      <c r="AT25" s="193">
        <v>24</v>
      </c>
      <c r="AU25" s="79" t="s">
        <v>42</v>
      </c>
    </row>
    <row r="26" spans="1:47" ht="12.75">
      <c r="A26" s="8"/>
      <c r="B26" s="17" t="s">
        <v>43</v>
      </c>
      <c r="C26" s="180" t="s">
        <v>70</v>
      </c>
      <c r="D26" s="159">
        <v>0.29</v>
      </c>
      <c r="E26" s="181">
        <v>95.8</v>
      </c>
      <c r="F26" s="180" t="s">
        <v>70</v>
      </c>
      <c r="G26" s="159">
        <v>17.67</v>
      </c>
      <c r="H26" s="183">
        <v>95.8</v>
      </c>
      <c r="I26" s="180" t="s">
        <v>70</v>
      </c>
      <c r="J26" s="159">
        <v>159.2</v>
      </c>
      <c r="K26" s="183">
        <v>95.8</v>
      </c>
      <c r="L26" s="180" t="s">
        <v>70</v>
      </c>
      <c r="M26" s="159">
        <v>0.14</v>
      </c>
      <c r="N26" s="183">
        <v>95.8</v>
      </c>
      <c r="O26" s="180" t="s">
        <v>70</v>
      </c>
      <c r="P26" s="159">
        <v>0.3</v>
      </c>
      <c r="Q26" s="183">
        <v>95.8</v>
      </c>
      <c r="R26" s="180" t="s">
        <v>70</v>
      </c>
      <c r="S26" s="159">
        <v>6.72</v>
      </c>
      <c r="T26" s="182">
        <v>97.9</v>
      </c>
      <c r="U26" s="180" t="s">
        <v>70</v>
      </c>
      <c r="V26" s="159">
        <v>0.06</v>
      </c>
      <c r="W26" s="182">
        <v>95.8</v>
      </c>
      <c r="X26" s="184" t="s">
        <v>70</v>
      </c>
      <c r="Y26" s="159">
        <v>1.65</v>
      </c>
      <c r="Z26" s="182">
        <v>95.8</v>
      </c>
      <c r="AA26" s="184" t="s">
        <v>70</v>
      </c>
      <c r="AB26" s="159">
        <v>0.67</v>
      </c>
      <c r="AC26" s="182">
        <v>95.8</v>
      </c>
      <c r="AD26" s="180" t="s">
        <v>70</v>
      </c>
      <c r="AE26" s="159">
        <v>12.93</v>
      </c>
      <c r="AF26" s="182">
        <v>95.8</v>
      </c>
      <c r="AG26" s="180" t="s">
        <v>70</v>
      </c>
      <c r="AH26" s="159">
        <v>14.28</v>
      </c>
      <c r="AI26" s="182">
        <v>97.9</v>
      </c>
      <c r="AJ26" s="180" t="s">
        <v>70</v>
      </c>
      <c r="AK26" s="159">
        <v>98.38</v>
      </c>
      <c r="AL26" s="182">
        <v>100</v>
      </c>
      <c r="AM26" s="180" t="s">
        <v>70</v>
      </c>
      <c r="AN26" s="159">
        <v>1015</v>
      </c>
      <c r="AO26" s="182">
        <v>100</v>
      </c>
      <c r="AP26" s="180" t="s">
        <v>70</v>
      </c>
      <c r="AQ26" s="159">
        <v>32137</v>
      </c>
      <c r="AR26" s="182">
        <v>97.9</v>
      </c>
      <c r="AS26" s="191"/>
      <c r="AT26" s="193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0.28</v>
      </c>
      <c r="E27" s="181">
        <v>97.9</v>
      </c>
      <c r="F27" s="180" t="s">
        <v>70</v>
      </c>
      <c r="G27" s="159">
        <v>11.12</v>
      </c>
      <c r="H27" s="183">
        <v>97.9</v>
      </c>
      <c r="I27" s="180" t="s">
        <v>70</v>
      </c>
      <c r="J27" s="159">
        <v>156.2</v>
      </c>
      <c r="K27" s="183">
        <v>97.9</v>
      </c>
      <c r="L27" s="180" t="s">
        <v>70</v>
      </c>
      <c r="M27" s="159">
        <v>0.13</v>
      </c>
      <c r="N27" s="183">
        <v>97.9</v>
      </c>
      <c r="O27" s="180" t="s">
        <v>70</v>
      </c>
      <c r="P27" s="159">
        <v>0.14</v>
      </c>
      <c r="Q27" s="183">
        <v>97.9</v>
      </c>
      <c r="R27" s="180" t="s">
        <v>70</v>
      </c>
      <c r="S27" s="159">
        <v>6.84</v>
      </c>
      <c r="T27" s="182">
        <v>97.9</v>
      </c>
      <c r="U27" s="180" t="s">
        <v>70</v>
      </c>
      <c r="V27" s="159">
        <v>0.06</v>
      </c>
      <c r="W27" s="182">
        <v>97.9</v>
      </c>
      <c r="X27" s="184" t="s">
        <v>70</v>
      </c>
      <c r="Y27" s="159">
        <v>1.49</v>
      </c>
      <c r="Z27" s="182">
        <v>97.9</v>
      </c>
      <c r="AA27" s="184" t="s">
        <v>70</v>
      </c>
      <c r="AB27" s="159">
        <v>0.65</v>
      </c>
      <c r="AC27" s="182">
        <v>97.9</v>
      </c>
      <c r="AD27" s="180" t="s">
        <v>70</v>
      </c>
      <c r="AE27" s="159">
        <v>12.93</v>
      </c>
      <c r="AF27" s="182">
        <v>97.9</v>
      </c>
      <c r="AG27" s="180" t="s">
        <v>70</v>
      </c>
      <c r="AH27" s="159">
        <v>14.01</v>
      </c>
      <c r="AI27" s="182">
        <v>97.9</v>
      </c>
      <c r="AJ27" s="180" t="s">
        <v>70</v>
      </c>
      <c r="AK27" s="159">
        <v>98.51</v>
      </c>
      <c r="AL27" s="182">
        <v>100</v>
      </c>
      <c r="AM27" s="180" t="s">
        <v>70</v>
      </c>
      <c r="AN27" s="159">
        <v>1015</v>
      </c>
      <c r="AO27" s="182">
        <v>100</v>
      </c>
      <c r="AP27" s="180" t="s">
        <v>70</v>
      </c>
      <c r="AQ27" s="159">
        <v>32151</v>
      </c>
      <c r="AR27" s="182">
        <v>97.9</v>
      </c>
      <c r="AS27" s="191"/>
      <c r="AT27" s="193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0.3</v>
      </c>
      <c r="E28" s="181">
        <v>97.9</v>
      </c>
      <c r="F28" s="180" t="s">
        <v>70</v>
      </c>
      <c r="G28" s="159">
        <v>12.63</v>
      </c>
      <c r="H28" s="183">
        <v>97.9</v>
      </c>
      <c r="I28" s="180" t="s">
        <v>70</v>
      </c>
      <c r="J28" s="159">
        <v>167</v>
      </c>
      <c r="K28" s="183">
        <v>97.9</v>
      </c>
      <c r="L28" s="180" t="s">
        <v>70</v>
      </c>
      <c r="M28" s="159">
        <v>0.16</v>
      </c>
      <c r="N28" s="183">
        <v>97.9</v>
      </c>
      <c r="O28" s="180" t="s">
        <v>70</v>
      </c>
      <c r="P28" s="159">
        <v>0.11</v>
      </c>
      <c r="Q28" s="183">
        <v>97.9</v>
      </c>
      <c r="R28" s="180" t="s">
        <v>70</v>
      </c>
      <c r="S28" s="159">
        <v>7.06</v>
      </c>
      <c r="T28" s="182">
        <v>97.9</v>
      </c>
      <c r="U28" s="180" t="s">
        <v>70</v>
      </c>
      <c r="V28" s="159">
        <v>0.06</v>
      </c>
      <c r="W28" s="182">
        <v>97.9</v>
      </c>
      <c r="X28" s="184" t="s">
        <v>70</v>
      </c>
      <c r="Y28" s="159">
        <v>2.13</v>
      </c>
      <c r="Z28" s="182">
        <v>97.9</v>
      </c>
      <c r="AA28" s="184" t="s">
        <v>70</v>
      </c>
      <c r="AB28" s="159">
        <v>0.65</v>
      </c>
      <c r="AC28" s="182">
        <v>97.9</v>
      </c>
      <c r="AD28" s="180" t="s">
        <v>70</v>
      </c>
      <c r="AE28" s="159">
        <v>12.97</v>
      </c>
      <c r="AF28" s="182">
        <v>97.9</v>
      </c>
      <c r="AG28" s="180" t="s">
        <v>70</v>
      </c>
      <c r="AH28" s="159">
        <v>13.72</v>
      </c>
      <c r="AI28" s="182">
        <v>97.9</v>
      </c>
      <c r="AJ28" s="180" t="s">
        <v>70</v>
      </c>
      <c r="AK28" s="159">
        <v>98.16</v>
      </c>
      <c r="AL28" s="182">
        <v>100</v>
      </c>
      <c r="AM28" s="180" t="s">
        <v>70</v>
      </c>
      <c r="AN28" s="159">
        <v>1012</v>
      </c>
      <c r="AO28" s="182">
        <v>100</v>
      </c>
      <c r="AP28" s="180" t="s">
        <v>70</v>
      </c>
      <c r="AQ28" s="159">
        <v>32242</v>
      </c>
      <c r="AR28" s="182">
        <v>97.9</v>
      </c>
      <c r="AS28" s="191"/>
      <c r="AT28" s="193">
        <v>24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159">
        <v>0.27</v>
      </c>
      <c r="E29" s="181">
        <v>97.9</v>
      </c>
      <c r="F29" s="180" t="s">
        <v>70</v>
      </c>
      <c r="G29" s="159">
        <v>10.12</v>
      </c>
      <c r="H29" s="183">
        <v>97.9</v>
      </c>
      <c r="I29" s="180" t="s">
        <v>70</v>
      </c>
      <c r="J29" s="159">
        <v>158.2</v>
      </c>
      <c r="K29" s="183">
        <v>97.9</v>
      </c>
      <c r="L29" s="180" t="s">
        <v>70</v>
      </c>
      <c r="M29" s="159">
        <v>0.19</v>
      </c>
      <c r="N29" s="183">
        <v>97.9</v>
      </c>
      <c r="O29" s="180" t="s">
        <v>70</v>
      </c>
      <c r="P29" s="159">
        <v>0.1</v>
      </c>
      <c r="Q29" s="183">
        <v>97.9</v>
      </c>
      <c r="R29" s="180" t="s">
        <v>70</v>
      </c>
      <c r="S29" s="159">
        <v>6.21</v>
      </c>
      <c r="T29" s="182">
        <v>97.9</v>
      </c>
      <c r="U29" s="180" t="s">
        <v>70</v>
      </c>
      <c r="V29" s="159">
        <v>0.06</v>
      </c>
      <c r="W29" s="182">
        <v>97.9</v>
      </c>
      <c r="X29" s="184" t="s">
        <v>70</v>
      </c>
      <c r="Y29" s="159">
        <v>1.96</v>
      </c>
      <c r="Z29" s="182">
        <v>97.9</v>
      </c>
      <c r="AA29" s="184" t="s">
        <v>70</v>
      </c>
      <c r="AB29" s="159">
        <v>0.66</v>
      </c>
      <c r="AC29" s="182">
        <v>97.9</v>
      </c>
      <c r="AD29" s="180" t="s">
        <v>70</v>
      </c>
      <c r="AE29" s="159">
        <v>12.98</v>
      </c>
      <c r="AF29" s="182">
        <v>97.9</v>
      </c>
      <c r="AG29" s="180" t="s">
        <v>70</v>
      </c>
      <c r="AH29" s="159">
        <v>13.46</v>
      </c>
      <c r="AI29" s="182">
        <v>97.9</v>
      </c>
      <c r="AJ29" s="180" t="s">
        <v>70</v>
      </c>
      <c r="AK29" s="159">
        <v>98.24</v>
      </c>
      <c r="AL29" s="182">
        <v>100</v>
      </c>
      <c r="AM29" s="180" t="s">
        <v>70</v>
      </c>
      <c r="AN29" s="159">
        <v>1005</v>
      </c>
      <c r="AO29" s="182">
        <v>100</v>
      </c>
      <c r="AP29" s="180" t="s">
        <v>70</v>
      </c>
      <c r="AQ29" s="159">
        <v>31246</v>
      </c>
      <c r="AR29" s="182">
        <v>97.9</v>
      </c>
      <c r="AS29" s="191"/>
      <c r="AT29" s="193">
        <v>24</v>
      </c>
      <c r="AU29" s="79" t="s">
        <v>46</v>
      </c>
    </row>
    <row r="30" spans="1:47" ht="12.75">
      <c r="A30" s="8"/>
      <c r="B30" s="17" t="s">
        <v>48</v>
      </c>
      <c r="C30" s="180" t="s">
        <v>70</v>
      </c>
      <c r="D30" s="159">
        <v>0.35</v>
      </c>
      <c r="E30" s="181">
        <v>97.9</v>
      </c>
      <c r="F30" s="180" t="s">
        <v>70</v>
      </c>
      <c r="G30" s="159">
        <v>7.55</v>
      </c>
      <c r="H30" s="183">
        <v>97.9</v>
      </c>
      <c r="I30" s="180" t="s">
        <v>70</v>
      </c>
      <c r="J30" s="159">
        <v>148.2</v>
      </c>
      <c r="K30" s="183">
        <v>97.9</v>
      </c>
      <c r="L30" s="180" t="s">
        <v>70</v>
      </c>
      <c r="M30" s="159">
        <v>0.15</v>
      </c>
      <c r="N30" s="183">
        <v>97.9</v>
      </c>
      <c r="O30" s="180" t="s">
        <v>70</v>
      </c>
      <c r="P30" s="159">
        <v>0.14</v>
      </c>
      <c r="Q30" s="183">
        <v>97.9</v>
      </c>
      <c r="R30" s="180" t="s">
        <v>70</v>
      </c>
      <c r="S30" s="159">
        <v>6.73</v>
      </c>
      <c r="T30" s="182">
        <v>97.9</v>
      </c>
      <c r="U30" s="180" t="s">
        <v>70</v>
      </c>
      <c r="V30" s="159">
        <v>0.06</v>
      </c>
      <c r="W30" s="182">
        <v>97.9</v>
      </c>
      <c r="X30" s="184" t="s">
        <v>70</v>
      </c>
      <c r="Y30" s="159">
        <v>1.26</v>
      </c>
      <c r="Z30" s="182">
        <v>97.9</v>
      </c>
      <c r="AA30" s="184" t="s">
        <v>70</v>
      </c>
      <c r="AB30" s="159">
        <v>0.57</v>
      </c>
      <c r="AC30" s="182">
        <v>97.9</v>
      </c>
      <c r="AD30" s="180" t="s">
        <v>70</v>
      </c>
      <c r="AE30" s="159">
        <v>12.73</v>
      </c>
      <c r="AF30" s="182">
        <v>97.9</v>
      </c>
      <c r="AG30" s="180" t="s">
        <v>70</v>
      </c>
      <c r="AH30" s="159">
        <v>14.13</v>
      </c>
      <c r="AI30" s="182">
        <v>97.9</v>
      </c>
      <c r="AJ30" s="180" t="s">
        <v>70</v>
      </c>
      <c r="AK30" s="159">
        <v>98.91</v>
      </c>
      <c r="AL30" s="182">
        <v>100</v>
      </c>
      <c r="AM30" s="180" t="s">
        <v>70</v>
      </c>
      <c r="AN30" s="159">
        <v>1004</v>
      </c>
      <c r="AO30" s="182">
        <v>100</v>
      </c>
      <c r="AP30" s="180" t="s">
        <v>70</v>
      </c>
      <c r="AQ30" s="159">
        <v>31108</v>
      </c>
      <c r="AR30" s="182">
        <v>97.9</v>
      </c>
      <c r="AS30" s="191"/>
      <c r="AT30" s="193">
        <v>24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159">
        <v>0.31</v>
      </c>
      <c r="E31" s="181">
        <v>100</v>
      </c>
      <c r="F31" s="180" t="s">
        <v>70</v>
      </c>
      <c r="G31" s="159">
        <v>13.1</v>
      </c>
      <c r="H31" s="183">
        <v>100</v>
      </c>
      <c r="I31" s="180" t="s">
        <v>70</v>
      </c>
      <c r="J31" s="159">
        <v>156.1</v>
      </c>
      <c r="K31" s="183">
        <v>100</v>
      </c>
      <c r="L31" s="180" t="s">
        <v>70</v>
      </c>
      <c r="M31" s="159">
        <v>0.08</v>
      </c>
      <c r="N31" s="183">
        <v>100</v>
      </c>
      <c r="O31" s="180" t="s">
        <v>70</v>
      </c>
      <c r="P31" s="159">
        <v>0.16</v>
      </c>
      <c r="Q31" s="183">
        <v>100</v>
      </c>
      <c r="R31" s="180" t="s">
        <v>70</v>
      </c>
      <c r="S31" s="159">
        <v>6.3</v>
      </c>
      <c r="T31" s="182">
        <v>100</v>
      </c>
      <c r="U31" s="180" t="s">
        <v>70</v>
      </c>
      <c r="V31" s="159">
        <v>0.06</v>
      </c>
      <c r="W31" s="182">
        <v>100</v>
      </c>
      <c r="X31" s="184" t="s">
        <v>70</v>
      </c>
      <c r="Y31" s="159">
        <v>1.4</v>
      </c>
      <c r="Z31" s="182">
        <v>100</v>
      </c>
      <c r="AA31" s="184" t="s">
        <v>70</v>
      </c>
      <c r="AB31" s="159">
        <v>0.61</v>
      </c>
      <c r="AC31" s="182">
        <v>100</v>
      </c>
      <c r="AD31" s="180" t="s">
        <v>70</v>
      </c>
      <c r="AE31" s="159">
        <v>12.58</v>
      </c>
      <c r="AF31" s="182">
        <v>100</v>
      </c>
      <c r="AG31" s="180" t="s">
        <v>70</v>
      </c>
      <c r="AH31" s="159">
        <v>14.2</v>
      </c>
      <c r="AI31" s="182">
        <v>100</v>
      </c>
      <c r="AJ31" s="180" t="s">
        <v>70</v>
      </c>
      <c r="AK31" s="159">
        <v>99.1</v>
      </c>
      <c r="AL31" s="182">
        <v>100</v>
      </c>
      <c r="AM31" s="180" t="s">
        <v>70</v>
      </c>
      <c r="AN31" s="159">
        <v>1007</v>
      </c>
      <c r="AO31" s="182">
        <v>100</v>
      </c>
      <c r="AP31" s="180" t="s">
        <v>70</v>
      </c>
      <c r="AQ31" s="159">
        <v>31165</v>
      </c>
      <c r="AR31" s="182">
        <v>100</v>
      </c>
      <c r="AS31" s="191"/>
      <c r="AT31" s="193">
        <v>24</v>
      </c>
      <c r="AU31" s="79" t="s">
        <v>47</v>
      </c>
    </row>
    <row r="32" spans="1:47" ht="12.75">
      <c r="A32" s="8"/>
      <c r="B32" s="17" t="s">
        <v>49</v>
      </c>
      <c r="C32" s="180" t="s">
        <v>70</v>
      </c>
      <c r="D32" s="159">
        <v>0.28</v>
      </c>
      <c r="E32" s="181">
        <v>100</v>
      </c>
      <c r="F32" s="180" t="s">
        <v>70</v>
      </c>
      <c r="G32" s="159">
        <v>15.09</v>
      </c>
      <c r="H32" s="183">
        <v>100</v>
      </c>
      <c r="I32" s="180" t="s">
        <v>70</v>
      </c>
      <c r="J32" s="159">
        <v>165.6</v>
      </c>
      <c r="K32" s="183">
        <v>100</v>
      </c>
      <c r="L32" s="180" t="s">
        <v>70</v>
      </c>
      <c r="M32" s="159">
        <v>0.14</v>
      </c>
      <c r="N32" s="183">
        <v>100</v>
      </c>
      <c r="O32" s="180" t="s">
        <v>70</v>
      </c>
      <c r="P32" s="159">
        <v>0.19</v>
      </c>
      <c r="Q32" s="183">
        <v>100</v>
      </c>
      <c r="R32" s="180" t="s">
        <v>70</v>
      </c>
      <c r="S32" s="159">
        <v>6.75</v>
      </c>
      <c r="T32" s="182">
        <v>100</v>
      </c>
      <c r="U32" s="180" t="s">
        <v>70</v>
      </c>
      <c r="V32" s="159">
        <v>0.06</v>
      </c>
      <c r="W32" s="182">
        <v>100</v>
      </c>
      <c r="X32" s="184" t="s">
        <v>70</v>
      </c>
      <c r="Y32" s="159">
        <v>1.7</v>
      </c>
      <c r="Z32" s="182">
        <v>100</v>
      </c>
      <c r="AA32" s="184" t="s">
        <v>70</v>
      </c>
      <c r="AB32" s="159">
        <v>0.63</v>
      </c>
      <c r="AC32" s="182">
        <v>100</v>
      </c>
      <c r="AD32" s="180" t="s">
        <v>70</v>
      </c>
      <c r="AE32" s="159">
        <v>12.77</v>
      </c>
      <c r="AF32" s="182">
        <v>100</v>
      </c>
      <c r="AG32" s="180" t="s">
        <v>70</v>
      </c>
      <c r="AH32" s="159">
        <v>14.46</v>
      </c>
      <c r="AI32" s="182">
        <v>100</v>
      </c>
      <c r="AJ32" s="180" t="s">
        <v>70</v>
      </c>
      <c r="AK32" s="159">
        <v>98.7</v>
      </c>
      <c r="AL32" s="182">
        <v>100</v>
      </c>
      <c r="AM32" s="180" t="s">
        <v>70</v>
      </c>
      <c r="AN32" s="159">
        <v>1013</v>
      </c>
      <c r="AO32" s="182">
        <v>100</v>
      </c>
      <c r="AP32" s="180" t="s">
        <v>70</v>
      </c>
      <c r="AQ32" s="159">
        <v>32065</v>
      </c>
      <c r="AR32" s="182">
        <v>100</v>
      </c>
      <c r="AS32" s="191"/>
      <c r="AT32" s="193">
        <v>24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159">
        <v>0.28</v>
      </c>
      <c r="E33" s="181">
        <v>97.9</v>
      </c>
      <c r="F33" s="180" t="s">
        <v>70</v>
      </c>
      <c r="G33" s="159">
        <v>10.69</v>
      </c>
      <c r="H33" s="183">
        <v>97.9</v>
      </c>
      <c r="I33" s="180" t="s">
        <v>70</v>
      </c>
      <c r="J33" s="159">
        <v>170</v>
      </c>
      <c r="K33" s="183">
        <v>97.9</v>
      </c>
      <c r="L33" s="180" t="s">
        <v>70</v>
      </c>
      <c r="M33" s="159">
        <v>0.21</v>
      </c>
      <c r="N33" s="183">
        <v>97.9</v>
      </c>
      <c r="O33" s="180" t="s">
        <v>70</v>
      </c>
      <c r="P33" s="159">
        <v>0.23</v>
      </c>
      <c r="Q33" s="183">
        <v>97.9</v>
      </c>
      <c r="R33" s="180" t="s">
        <v>70</v>
      </c>
      <c r="S33" s="159">
        <v>6.99</v>
      </c>
      <c r="T33" s="182">
        <v>97.9</v>
      </c>
      <c r="U33" s="180" t="s">
        <v>70</v>
      </c>
      <c r="V33" s="159">
        <v>0.06</v>
      </c>
      <c r="W33" s="182">
        <v>97.9</v>
      </c>
      <c r="X33" s="184" t="s">
        <v>70</v>
      </c>
      <c r="Y33" s="159">
        <v>1.51</v>
      </c>
      <c r="Z33" s="182">
        <v>97.9</v>
      </c>
      <c r="AA33" s="184" t="s">
        <v>70</v>
      </c>
      <c r="AB33" s="159">
        <v>0.66</v>
      </c>
      <c r="AC33" s="182">
        <v>97.9</v>
      </c>
      <c r="AD33" s="180" t="s">
        <v>70</v>
      </c>
      <c r="AE33" s="159">
        <v>12.95</v>
      </c>
      <c r="AF33" s="182">
        <v>97.9</v>
      </c>
      <c r="AG33" s="180" t="s">
        <v>70</v>
      </c>
      <c r="AH33" s="159">
        <v>14.52</v>
      </c>
      <c r="AI33" s="182">
        <v>97.9</v>
      </c>
      <c r="AJ33" s="180" t="s">
        <v>70</v>
      </c>
      <c r="AK33" s="159">
        <v>98.53</v>
      </c>
      <c r="AL33" s="182">
        <v>100</v>
      </c>
      <c r="AM33" s="180" t="s">
        <v>70</v>
      </c>
      <c r="AN33" s="159">
        <v>1015</v>
      </c>
      <c r="AO33" s="182">
        <v>100</v>
      </c>
      <c r="AP33" s="180" t="s">
        <v>70</v>
      </c>
      <c r="AQ33" s="159">
        <v>32151</v>
      </c>
      <c r="AR33" s="182">
        <v>97.9</v>
      </c>
      <c r="AS33" s="191"/>
      <c r="AT33" s="193">
        <v>24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159">
        <v>0.27</v>
      </c>
      <c r="E34" s="181">
        <v>95.8</v>
      </c>
      <c r="F34" s="180" t="s">
        <v>70</v>
      </c>
      <c r="G34" s="159">
        <v>13.83</v>
      </c>
      <c r="H34" s="183">
        <v>95.8</v>
      </c>
      <c r="I34" s="180" t="s">
        <v>70</v>
      </c>
      <c r="J34" s="159">
        <v>171.4</v>
      </c>
      <c r="K34" s="183">
        <v>95.8</v>
      </c>
      <c r="L34" s="180" t="s">
        <v>70</v>
      </c>
      <c r="M34" s="159">
        <v>0.18</v>
      </c>
      <c r="N34" s="183">
        <v>95.8</v>
      </c>
      <c r="O34" s="180" t="s">
        <v>70</v>
      </c>
      <c r="P34" s="159">
        <v>0.25</v>
      </c>
      <c r="Q34" s="183">
        <v>95.8</v>
      </c>
      <c r="R34" s="180" t="s">
        <v>70</v>
      </c>
      <c r="S34" s="159">
        <v>7.22</v>
      </c>
      <c r="T34" s="182">
        <v>95.8</v>
      </c>
      <c r="U34" s="180" t="s">
        <v>70</v>
      </c>
      <c r="V34" s="159">
        <v>0.06</v>
      </c>
      <c r="W34" s="182">
        <v>95.8</v>
      </c>
      <c r="X34" s="184" t="s">
        <v>70</v>
      </c>
      <c r="Y34" s="159">
        <v>1.09</v>
      </c>
      <c r="Z34" s="182">
        <v>95.8</v>
      </c>
      <c r="AA34" s="184" t="s">
        <v>70</v>
      </c>
      <c r="AB34" s="159">
        <v>0.64</v>
      </c>
      <c r="AC34" s="182">
        <v>95.8</v>
      </c>
      <c r="AD34" s="180" t="s">
        <v>70</v>
      </c>
      <c r="AE34" s="159">
        <v>12.97</v>
      </c>
      <c r="AF34" s="182">
        <v>95.8</v>
      </c>
      <c r="AG34" s="180" t="s">
        <v>70</v>
      </c>
      <c r="AH34" s="159">
        <v>15.17</v>
      </c>
      <c r="AI34" s="182">
        <v>95.8</v>
      </c>
      <c r="AJ34" s="180" t="s">
        <v>70</v>
      </c>
      <c r="AK34" s="159">
        <v>98.78</v>
      </c>
      <c r="AL34" s="182">
        <v>100</v>
      </c>
      <c r="AM34" s="180" t="s">
        <v>70</v>
      </c>
      <c r="AN34" s="159">
        <v>1016</v>
      </c>
      <c r="AO34" s="182">
        <v>100</v>
      </c>
      <c r="AP34" s="180" t="s">
        <v>70</v>
      </c>
      <c r="AQ34" s="159">
        <v>32140</v>
      </c>
      <c r="AR34" s="182">
        <v>93.8</v>
      </c>
      <c r="AS34" s="191"/>
      <c r="AT34" s="193">
        <v>24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159">
        <v>0.22</v>
      </c>
      <c r="E35" s="181">
        <v>100</v>
      </c>
      <c r="F35" s="180" t="s">
        <v>70</v>
      </c>
      <c r="G35" s="159">
        <v>12.78</v>
      </c>
      <c r="H35" s="183">
        <v>100</v>
      </c>
      <c r="I35" s="180" t="s">
        <v>70</v>
      </c>
      <c r="J35" s="159">
        <v>163.9</v>
      </c>
      <c r="K35" s="183">
        <v>100</v>
      </c>
      <c r="L35" s="180" t="s">
        <v>70</v>
      </c>
      <c r="M35" s="159">
        <v>0.13</v>
      </c>
      <c r="N35" s="183">
        <v>100</v>
      </c>
      <c r="O35" s="180" t="s">
        <v>70</v>
      </c>
      <c r="P35" s="159">
        <v>0.25</v>
      </c>
      <c r="Q35" s="183">
        <v>100</v>
      </c>
      <c r="R35" s="180" t="s">
        <v>70</v>
      </c>
      <c r="S35" s="159">
        <v>5.95</v>
      </c>
      <c r="T35" s="182">
        <v>100</v>
      </c>
      <c r="U35" s="180" t="s">
        <v>70</v>
      </c>
      <c r="V35" s="159">
        <v>0.07</v>
      </c>
      <c r="W35" s="182">
        <v>100</v>
      </c>
      <c r="X35" s="184" t="s">
        <v>70</v>
      </c>
      <c r="Y35" s="159">
        <v>1.43</v>
      </c>
      <c r="Z35" s="182">
        <v>97.9</v>
      </c>
      <c r="AA35" s="184" t="s">
        <v>70</v>
      </c>
      <c r="AB35" s="159">
        <v>0.61</v>
      </c>
      <c r="AC35" s="182">
        <v>100</v>
      </c>
      <c r="AD35" s="180" t="s">
        <v>70</v>
      </c>
      <c r="AE35" s="159">
        <v>12.49</v>
      </c>
      <c r="AF35" s="182">
        <v>100</v>
      </c>
      <c r="AG35" s="180" t="s">
        <v>70</v>
      </c>
      <c r="AH35" s="159">
        <v>15.08</v>
      </c>
      <c r="AI35" s="182">
        <v>100</v>
      </c>
      <c r="AJ35" s="180" t="s">
        <v>70</v>
      </c>
      <c r="AK35" s="159">
        <v>98.72</v>
      </c>
      <c r="AL35" s="182">
        <v>100</v>
      </c>
      <c r="AM35" s="180" t="s">
        <v>70</v>
      </c>
      <c r="AN35" s="159">
        <v>1015</v>
      </c>
      <c r="AO35" s="182">
        <v>100</v>
      </c>
      <c r="AP35" s="180" t="s">
        <v>70</v>
      </c>
      <c r="AQ35" s="159">
        <v>32118</v>
      </c>
      <c r="AR35" s="182">
        <v>100</v>
      </c>
      <c r="AS35" s="191"/>
      <c r="AT35" s="193">
        <v>24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159">
        <v>0.24</v>
      </c>
      <c r="E36" s="181">
        <v>95.7</v>
      </c>
      <c r="F36" s="180" t="s">
        <v>70</v>
      </c>
      <c r="G36" s="159">
        <v>8.25</v>
      </c>
      <c r="H36" s="183">
        <v>95.7</v>
      </c>
      <c r="I36" s="180" t="s">
        <v>70</v>
      </c>
      <c r="J36" s="159">
        <v>158.6</v>
      </c>
      <c r="K36" s="183">
        <v>95.7</v>
      </c>
      <c r="L36" s="180" t="s">
        <v>70</v>
      </c>
      <c r="M36" s="159">
        <v>0.1</v>
      </c>
      <c r="N36" s="183">
        <v>95.7</v>
      </c>
      <c r="O36" s="180" t="s">
        <v>70</v>
      </c>
      <c r="P36" s="159">
        <v>0.21</v>
      </c>
      <c r="Q36" s="183">
        <v>95.7</v>
      </c>
      <c r="R36" s="180" t="s">
        <v>70</v>
      </c>
      <c r="S36" s="159">
        <v>6.4</v>
      </c>
      <c r="T36" s="182">
        <v>95.7</v>
      </c>
      <c r="U36" s="180" t="s">
        <v>70</v>
      </c>
      <c r="V36" s="159">
        <v>0.07</v>
      </c>
      <c r="W36" s="182">
        <v>95.7</v>
      </c>
      <c r="X36" s="184" t="s">
        <v>70</v>
      </c>
      <c r="Y36" s="159">
        <v>1.26</v>
      </c>
      <c r="Z36" s="182">
        <v>95.7</v>
      </c>
      <c r="AA36" s="184" t="s">
        <v>70</v>
      </c>
      <c r="AB36" s="159">
        <v>0.57</v>
      </c>
      <c r="AC36" s="182">
        <v>95.7</v>
      </c>
      <c r="AD36" s="180" t="s">
        <v>70</v>
      </c>
      <c r="AE36" s="159">
        <v>12.62</v>
      </c>
      <c r="AF36" s="182">
        <v>95.7</v>
      </c>
      <c r="AG36" s="180" t="s">
        <v>70</v>
      </c>
      <c r="AH36" s="159">
        <v>14.66</v>
      </c>
      <c r="AI36" s="182">
        <v>95.7</v>
      </c>
      <c r="AJ36" s="180" t="s">
        <v>70</v>
      </c>
      <c r="AK36" s="159">
        <v>96.86</v>
      </c>
      <c r="AL36" s="182">
        <v>100</v>
      </c>
      <c r="AM36" s="180" t="s">
        <v>70</v>
      </c>
      <c r="AN36" s="159">
        <v>1012</v>
      </c>
      <c r="AO36" s="182">
        <v>100</v>
      </c>
      <c r="AP36" s="180" t="s">
        <v>70</v>
      </c>
      <c r="AQ36" s="159">
        <v>32006</v>
      </c>
      <c r="AR36" s="182">
        <v>95.7</v>
      </c>
      <c r="AS36" s="191"/>
      <c r="AT36" s="193">
        <v>24</v>
      </c>
      <c r="AU36" s="79" t="s">
        <v>154</v>
      </c>
    </row>
    <row r="37" spans="1:47" ht="12.75">
      <c r="A37" s="8"/>
      <c r="B37" s="17" t="s">
        <v>155</v>
      </c>
      <c r="C37" s="180" t="s">
        <v>70</v>
      </c>
      <c r="D37" s="159">
        <v>0.22</v>
      </c>
      <c r="E37" s="181">
        <v>97.9</v>
      </c>
      <c r="F37" s="180" t="s">
        <v>70</v>
      </c>
      <c r="G37" s="159">
        <v>10.47</v>
      </c>
      <c r="H37" s="183">
        <v>97.9</v>
      </c>
      <c r="I37" s="180" t="s">
        <v>70</v>
      </c>
      <c r="J37" s="159">
        <v>163.2</v>
      </c>
      <c r="K37" s="183">
        <v>97.9</v>
      </c>
      <c r="L37" s="180" t="s">
        <v>70</v>
      </c>
      <c r="M37" s="159">
        <v>0.12</v>
      </c>
      <c r="N37" s="183">
        <v>97.9</v>
      </c>
      <c r="O37" s="180" t="s">
        <v>70</v>
      </c>
      <c r="P37" s="159">
        <v>0.21</v>
      </c>
      <c r="Q37" s="183">
        <v>97.9</v>
      </c>
      <c r="R37" s="180" t="s">
        <v>70</v>
      </c>
      <c r="S37" s="159">
        <v>5.98</v>
      </c>
      <c r="T37" s="182">
        <v>97.9</v>
      </c>
      <c r="U37" s="180" t="s">
        <v>70</v>
      </c>
      <c r="V37" s="159">
        <v>0.07</v>
      </c>
      <c r="W37" s="182">
        <v>97.9</v>
      </c>
      <c r="X37" s="184" t="s">
        <v>70</v>
      </c>
      <c r="Y37" s="159">
        <v>1.8</v>
      </c>
      <c r="Z37" s="182">
        <v>97.9</v>
      </c>
      <c r="AA37" s="184" t="s">
        <v>70</v>
      </c>
      <c r="AB37" s="159">
        <v>0.62</v>
      </c>
      <c r="AC37" s="182">
        <v>97.9</v>
      </c>
      <c r="AD37" s="180" t="s">
        <v>70</v>
      </c>
      <c r="AE37" s="159">
        <v>12.51</v>
      </c>
      <c r="AF37" s="182">
        <v>97.9</v>
      </c>
      <c r="AG37" s="180" t="s">
        <v>70</v>
      </c>
      <c r="AH37" s="159">
        <v>14.93</v>
      </c>
      <c r="AI37" s="182">
        <v>97.9</v>
      </c>
      <c r="AJ37" s="180" t="s">
        <v>70</v>
      </c>
      <c r="AK37" s="159">
        <v>99.3</v>
      </c>
      <c r="AL37" s="182">
        <v>100</v>
      </c>
      <c r="AM37" s="180" t="s">
        <v>70</v>
      </c>
      <c r="AN37" s="159">
        <v>1003</v>
      </c>
      <c r="AO37" s="182">
        <v>100</v>
      </c>
      <c r="AP37" s="180" t="s">
        <v>70</v>
      </c>
      <c r="AQ37" s="159">
        <v>32328</v>
      </c>
      <c r="AR37" s="182">
        <v>91.7</v>
      </c>
      <c r="AS37" s="191"/>
      <c r="AT37" s="175">
        <v>24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70</v>
      </c>
      <c r="D38" s="187">
        <v>0.12</v>
      </c>
      <c r="E38" s="192">
        <v>100</v>
      </c>
      <c r="F38" s="186" t="s">
        <v>70</v>
      </c>
      <c r="G38" s="187">
        <v>11.46</v>
      </c>
      <c r="H38" s="192">
        <v>100</v>
      </c>
      <c r="I38" s="186" t="s">
        <v>70</v>
      </c>
      <c r="J38" s="187">
        <v>124.4</v>
      </c>
      <c r="K38" s="192">
        <v>97.9</v>
      </c>
      <c r="L38" s="186" t="s">
        <v>70</v>
      </c>
      <c r="M38" s="187">
        <v>0.12</v>
      </c>
      <c r="N38" s="192">
        <v>100</v>
      </c>
      <c r="O38" s="186" t="s">
        <v>70</v>
      </c>
      <c r="P38" s="187">
        <v>0.35</v>
      </c>
      <c r="Q38" s="192">
        <v>100</v>
      </c>
      <c r="R38" s="186" t="s">
        <v>70</v>
      </c>
      <c r="S38" s="187">
        <v>0.12</v>
      </c>
      <c r="T38" s="192">
        <v>100</v>
      </c>
      <c r="U38" s="186" t="s">
        <v>70</v>
      </c>
      <c r="V38" s="187">
        <v>0.12</v>
      </c>
      <c r="W38" s="192">
        <v>100</v>
      </c>
      <c r="X38" s="186" t="s">
        <v>70</v>
      </c>
      <c r="Y38" s="187">
        <v>0.5</v>
      </c>
      <c r="Z38" s="192">
        <v>100</v>
      </c>
      <c r="AA38" s="186" t="s">
        <v>70</v>
      </c>
      <c r="AB38" s="187">
        <v>0.53</v>
      </c>
      <c r="AC38" s="192">
        <v>100</v>
      </c>
      <c r="AD38" s="186" t="s">
        <v>70</v>
      </c>
      <c r="AE38" s="187">
        <v>10.79</v>
      </c>
      <c r="AF38" s="192">
        <v>100</v>
      </c>
      <c r="AG38" s="186" t="s">
        <v>70</v>
      </c>
      <c r="AH38" s="187">
        <v>15.03</v>
      </c>
      <c r="AI38" s="192">
        <v>100</v>
      </c>
      <c r="AJ38" s="186" t="s">
        <v>70</v>
      </c>
      <c r="AK38" s="187">
        <v>105</v>
      </c>
      <c r="AL38" s="190">
        <v>100</v>
      </c>
      <c r="AM38" s="186" t="s">
        <v>70</v>
      </c>
      <c r="AN38" s="187">
        <v>1007</v>
      </c>
      <c r="AO38" s="190">
        <v>100</v>
      </c>
      <c r="AP38" s="186" t="s">
        <v>70</v>
      </c>
      <c r="AQ38" s="187">
        <v>32112</v>
      </c>
      <c r="AR38" s="192">
        <v>97.9</v>
      </c>
      <c r="AS38" s="131"/>
      <c r="AT38" s="195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0.26838709677419353</v>
      </c>
      <c r="E42" s="22">
        <f>AVERAGE(E8:E38)</f>
        <v>98.43870967741938</v>
      </c>
      <c r="F42" s="41"/>
      <c r="G42" s="22">
        <f>AVERAGE(G8:G38)</f>
        <v>12.275161290322579</v>
      </c>
      <c r="H42" s="22">
        <f>AVERAGE(H9:H38)</f>
        <v>98.3866666666667</v>
      </c>
      <c r="I42" s="41"/>
      <c r="J42" s="22">
        <f>AVERAGE(J8:J38)</f>
        <v>159.69677419354832</v>
      </c>
      <c r="K42" s="22">
        <f>AVERAGE(K8:K38)</f>
        <v>98.37096774193552</v>
      </c>
      <c r="L42" s="41"/>
      <c r="M42" s="22">
        <f>AVERAGE(M8:M38)</f>
        <v>0.17193548387096774</v>
      </c>
      <c r="N42" s="22">
        <f>AVERAGE(N8:N38)</f>
        <v>98.43870967741938</v>
      </c>
      <c r="O42" s="41"/>
      <c r="P42" s="22">
        <f>AVERAGE(P8:P38)</f>
        <v>0.24677419354838706</v>
      </c>
      <c r="Q42" s="22">
        <f>AVERAGE(Q8:Q38)</f>
        <v>98.43870967741938</v>
      </c>
      <c r="R42" s="42"/>
      <c r="S42" s="22">
        <f>AVERAGE(S8:S38)</f>
        <v>6.588387096774194</v>
      </c>
      <c r="T42" s="22">
        <f>AVERAGE(T8:T38)</f>
        <v>98.50645161290325</v>
      </c>
      <c r="U42" s="42"/>
      <c r="V42" s="22">
        <f>AVERAGE(V8:V38)</f>
        <v>0.06322580645161295</v>
      </c>
      <c r="W42" s="22">
        <f>AVERAGE(W8:W38)</f>
        <v>98.43870967741938</v>
      </c>
      <c r="X42" s="41"/>
      <c r="Y42" s="22">
        <f>AVERAGE(Y8:Y38)</f>
        <v>1.5183870967741933</v>
      </c>
      <c r="Z42" s="22">
        <f>AVERAGE(Z8:Z38)</f>
        <v>98.37096774193552</v>
      </c>
      <c r="AA42" s="41"/>
      <c r="AB42" s="22">
        <f>AVERAGE(AB8:AB38)</f>
        <v>0.6364516129032259</v>
      </c>
      <c r="AC42" s="22">
        <f>AVERAGE(AC8:AC38)</f>
        <v>98.43870967741938</v>
      </c>
      <c r="AD42" s="41"/>
      <c r="AE42" s="22">
        <f>AVERAGE(AE8:AE38)</f>
        <v>12.735483870967744</v>
      </c>
      <c r="AF42" s="22">
        <f>AVERAGE(AF8:AF38)</f>
        <v>98.43870967741938</v>
      </c>
      <c r="AG42" s="41"/>
      <c r="AH42" s="22">
        <f>AVERAGE(AH8:AH38)</f>
        <v>14.604193548387096</v>
      </c>
      <c r="AI42" s="22">
        <f>AVERAGE(AI8:AI38)</f>
        <v>98.50645161290325</v>
      </c>
      <c r="AJ42" s="41"/>
      <c r="AK42" s="22">
        <f>AVERAGE(AK8:AK38)</f>
        <v>98.97806451612904</v>
      </c>
      <c r="AL42" s="22">
        <f>AVERAGE(AL8:AL38)</f>
        <v>100</v>
      </c>
      <c r="AM42" s="41"/>
      <c r="AN42" s="22">
        <f>AVERAGE(AN8:AN38)</f>
        <v>1012.483870967742</v>
      </c>
      <c r="AO42" s="22">
        <f>AVERAGE(AO8:AO38)</f>
        <v>100</v>
      </c>
      <c r="AP42" s="41"/>
      <c r="AQ42" s="22">
        <f>AVERAGE(AQ8:AQ38)</f>
        <v>31484.451612903227</v>
      </c>
      <c r="AR42" s="54">
        <f>AVERAGE(AR8:AR38)</f>
        <v>98.17419354838711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01"/>
  <sheetViews>
    <sheetView workbookViewId="0" topLeftCell="A80">
      <selection activeCell="J90" sqref="J90:N90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35" t="s">
        <v>85</v>
      </c>
      <c r="E5" s="236"/>
      <c r="F5" s="228" t="s">
        <v>105</v>
      </c>
      <c r="G5" s="237"/>
      <c r="H5" s="232" t="s">
        <v>106</v>
      </c>
      <c r="I5" s="233"/>
      <c r="J5" s="207" t="s">
        <v>107</v>
      </c>
      <c r="K5" s="238"/>
      <c r="L5" s="238"/>
      <c r="M5" s="238"/>
      <c r="N5" s="239"/>
    </row>
    <row r="6" spans="1:14" ht="27.75" customHeight="1">
      <c r="A6" s="67"/>
      <c r="B6" s="67"/>
      <c r="C6" s="72"/>
      <c r="D6" s="205" t="s">
        <v>84</v>
      </c>
      <c r="E6" s="206"/>
      <c r="F6" s="209">
        <v>0.05</v>
      </c>
      <c r="G6" s="230"/>
      <c r="H6" s="209">
        <v>0.5</v>
      </c>
      <c r="I6" s="234"/>
      <c r="J6" s="209">
        <v>0.5</v>
      </c>
      <c r="K6" s="231"/>
      <c r="L6" s="231"/>
      <c r="M6" s="231"/>
      <c r="N6" s="230"/>
    </row>
    <row r="7" spans="1:14" ht="27.75" customHeight="1">
      <c r="A7" s="70"/>
      <c r="B7" s="70"/>
      <c r="C7" s="71"/>
      <c r="D7" s="241" t="s">
        <v>83</v>
      </c>
      <c r="E7" s="242"/>
      <c r="F7" s="243" t="s">
        <v>61</v>
      </c>
      <c r="G7" s="244"/>
      <c r="H7" s="244"/>
      <c r="I7" s="244"/>
      <c r="J7" s="244"/>
      <c r="K7" s="244"/>
      <c r="L7" s="244"/>
      <c r="M7" s="244"/>
      <c r="N7" s="199"/>
    </row>
    <row r="8" spans="1:14" ht="27.75" customHeight="1">
      <c r="A8" s="217" t="s">
        <v>100</v>
      </c>
      <c r="B8" s="218"/>
      <c r="C8" s="219"/>
      <c r="D8" s="220" t="s">
        <v>95</v>
      </c>
      <c r="E8" s="221"/>
      <c r="F8" s="240" t="s">
        <v>110</v>
      </c>
      <c r="G8" s="240"/>
      <c r="H8" s="240" t="s">
        <v>111</v>
      </c>
      <c r="I8" s="240"/>
      <c r="J8" s="240" t="s">
        <v>112</v>
      </c>
      <c r="K8" s="240"/>
      <c r="L8" s="240"/>
      <c r="M8" s="240"/>
      <c r="N8" s="240"/>
    </row>
    <row r="9" spans="1:14" ht="27.75" customHeight="1">
      <c r="A9" s="217" t="s">
        <v>101</v>
      </c>
      <c r="B9" s="218"/>
      <c r="C9" s="219"/>
      <c r="D9" s="220" t="s">
        <v>94</v>
      </c>
      <c r="E9" s="221"/>
      <c r="F9" s="240" t="s">
        <v>104</v>
      </c>
      <c r="G9" s="240"/>
      <c r="H9" s="240" t="s">
        <v>108</v>
      </c>
      <c r="I9" s="240"/>
      <c r="J9" s="240" t="s">
        <v>109</v>
      </c>
      <c r="K9" s="240"/>
      <c r="L9" s="240"/>
      <c r="M9" s="240"/>
      <c r="N9" s="240"/>
    </row>
    <row r="10" spans="1:14" ht="27.75" customHeight="1">
      <c r="A10" s="217" t="s">
        <v>123</v>
      </c>
      <c r="B10" s="218"/>
      <c r="C10" s="219"/>
      <c r="D10" s="220" t="s">
        <v>94</v>
      </c>
      <c r="E10" s="221"/>
      <c r="F10" s="240" t="s">
        <v>120</v>
      </c>
      <c r="G10" s="240"/>
      <c r="H10" s="240" t="s">
        <v>121</v>
      </c>
      <c r="I10" s="240"/>
      <c r="J10" s="240" t="s">
        <v>122</v>
      </c>
      <c r="K10" s="240"/>
      <c r="L10" s="240"/>
      <c r="M10" s="240"/>
      <c r="N10" s="240"/>
    </row>
    <row r="11" spans="1:14" ht="27.75" customHeight="1">
      <c r="A11" s="217" t="s">
        <v>137</v>
      </c>
      <c r="B11" s="218"/>
      <c r="C11" s="219"/>
      <c r="D11" s="220" t="s">
        <v>95</v>
      </c>
      <c r="E11" s="221"/>
      <c r="F11" s="240" t="s">
        <v>138</v>
      </c>
      <c r="G11" s="240"/>
      <c r="H11" s="240" t="s">
        <v>110</v>
      </c>
      <c r="I11" s="240"/>
      <c r="J11" s="240" t="s">
        <v>139</v>
      </c>
      <c r="K11" s="240"/>
      <c r="L11" s="240"/>
      <c r="M11" s="240"/>
      <c r="N11" s="240"/>
    </row>
    <row r="12" spans="1:14" ht="27.75" customHeight="1">
      <c r="A12" s="217" t="s">
        <v>125</v>
      </c>
      <c r="B12" s="218"/>
      <c r="C12" s="219"/>
      <c r="D12" s="220" t="s">
        <v>94</v>
      </c>
      <c r="E12" s="221"/>
      <c r="F12" s="240" t="s">
        <v>127</v>
      </c>
      <c r="G12" s="240"/>
      <c r="H12" s="240" t="s">
        <v>128</v>
      </c>
      <c r="I12" s="240"/>
      <c r="J12" s="240" t="s">
        <v>129</v>
      </c>
      <c r="K12" s="240"/>
      <c r="L12" s="240"/>
      <c r="M12" s="240"/>
      <c r="N12" s="240"/>
    </row>
    <row r="13" spans="1:14" ht="27.75" customHeight="1">
      <c r="A13" s="217" t="s">
        <v>126</v>
      </c>
      <c r="B13" s="218"/>
      <c r="C13" s="219"/>
      <c r="D13" s="220" t="s">
        <v>95</v>
      </c>
      <c r="E13" s="221"/>
      <c r="F13" s="240" t="s">
        <v>130</v>
      </c>
      <c r="G13" s="240"/>
      <c r="H13" s="240" t="s">
        <v>131</v>
      </c>
      <c r="I13" s="240"/>
      <c r="J13" s="240" t="s">
        <v>132</v>
      </c>
      <c r="K13" s="240"/>
      <c r="L13" s="240"/>
      <c r="M13" s="240"/>
      <c r="N13" s="240"/>
    </row>
    <row r="14" spans="1:14" ht="27.75" customHeight="1">
      <c r="A14" s="245"/>
      <c r="B14" s="245"/>
      <c r="C14" s="246"/>
      <c r="D14" s="220"/>
      <c r="E14" s="247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35" t="s">
        <v>59</v>
      </c>
      <c r="B25" s="136"/>
      <c r="C25" s="136"/>
      <c r="D25" s="137"/>
      <c r="E25" s="137"/>
      <c r="F25" s="137"/>
      <c r="G25" s="137"/>
      <c r="H25" s="137"/>
      <c r="I25" s="138"/>
      <c r="J25" s="139"/>
      <c r="K25" s="139"/>
      <c r="L25" s="139"/>
      <c r="M25" s="139"/>
      <c r="N25" s="139"/>
      <c r="O25" s="25"/>
    </row>
    <row r="26" spans="1:14" ht="27.75" customHeight="1">
      <c r="A26" s="65" t="s">
        <v>147</v>
      </c>
      <c r="B26" s="65"/>
      <c r="C26" s="140"/>
      <c r="D26" s="141" t="s">
        <v>85</v>
      </c>
      <c r="E26" s="142"/>
      <c r="F26" s="228" t="s">
        <v>105</v>
      </c>
      <c r="G26" s="229"/>
      <c r="H26" s="232" t="s">
        <v>106</v>
      </c>
      <c r="I26" s="229"/>
      <c r="J26" s="207" t="s">
        <v>107</v>
      </c>
      <c r="K26" s="208"/>
      <c r="L26" s="208"/>
      <c r="M26" s="208"/>
      <c r="N26" s="229"/>
    </row>
    <row r="27" spans="1:14" ht="27.75" customHeight="1">
      <c r="A27" s="65"/>
      <c r="B27" s="65"/>
      <c r="C27" s="140"/>
      <c r="D27" s="143" t="s">
        <v>183</v>
      </c>
      <c r="E27" s="144"/>
      <c r="F27" s="209">
        <v>0.05</v>
      </c>
      <c r="G27" s="210"/>
      <c r="H27" s="155">
        <v>0.5</v>
      </c>
      <c r="I27" s="156"/>
      <c r="J27" s="209">
        <v>0.5</v>
      </c>
      <c r="K27" s="211"/>
      <c r="L27" s="211"/>
      <c r="M27" s="211"/>
      <c r="N27" s="210"/>
    </row>
    <row r="28" spans="1:14" ht="27.75" customHeight="1">
      <c r="A28" s="145"/>
      <c r="B28" s="145"/>
      <c r="C28" s="146"/>
      <c r="D28" s="147" t="s">
        <v>83</v>
      </c>
      <c r="E28" s="148"/>
      <c r="F28" s="212" t="s">
        <v>61</v>
      </c>
      <c r="G28" s="213"/>
      <c r="H28" s="213"/>
      <c r="I28" s="213"/>
      <c r="J28" s="213"/>
      <c r="K28" s="213"/>
      <c r="L28" s="213"/>
      <c r="M28" s="213"/>
      <c r="N28" s="198"/>
    </row>
    <row r="29" spans="1:14" ht="27.75" customHeight="1">
      <c r="A29" s="132" t="s">
        <v>184</v>
      </c>
      <c r="B29" s="133"/>
      <c r="C29" s="134"/>
      <c r="D29" s="220" t="s">
        <v>95</v>
      </c>
      <c r="E29" s="199"/>
      <c r="F29" s="224" t="s">
        <v>152</v>
      </c>
      <c r="G29" s="225"/>
      <c r="H29" s="224" t="s">
        <v>148</v>
      </c>
      <c r="I29" s="225"/>
      <c r="J29" s="224" t="s">
        <v>149</v>
      </c>
      <c r="K29" s="203"/>
      <c r="L29" s="248"/>
      <c r="M29" s="248"/>
      <c r="N29" s="223"/>
    </row>
    <row r="30" spans="1:14" ht="27.75" customHeight="1">
      <c r="A30" s="132" t="s">
        <v>185</v>
      </c>
      <c r="B30" s="133"/>
      <c r="C30" s="134"/>
      <c r="D30" s="220" t="s">
        <v>94</v>
      </c>
      <c r="E30" s="199"/>
      <c r="F30" s="224" t="s">
        <v>151</v>
      </c>
      <c r="G30" s="225"/>
      <c r="H30" s="224" t="s">
        <v>153</v>
      </c>
      <c r="I30" s="225"/>
      <c r="J30" s="224" t="s">
        <v>150</v>
      </c>
      <c r="K30" s="203"/>
      <c r="L30" s="248"/>
      <c r="M30" s="248"/>
      <c r="N30" s="223"/>
    </row>
    <row r="31" spans="1:256" s="25" customFormat="1" ht="27.75" customHeight="1">
      <c r="A31" s="132" t="s">
        <v>186</v>
      </c>
      <c r="B31" s="133"/>
      <c r="C31" s="134"/>
      <c r="D31" s="220" t="s">
        <v>95</v>
      </c>
      <c r="E31" s="199"/>
      <c r="F31" s="224" t="s">
        <v>164</v>
      </c>
      <c r="G31" s="225"/>
      <c r="H31" s="224" t="s">
        <v>166</v>
      </c>
      <c r="I31" s="225"/>
      <c r="J31" s="224" t="s">
        <v>165</v>
      </c>
      <c r="K31" s="203"/>
      <c r="L31" s="248"/>
      <c r="M31" s="248"/>
      <c r="N31" s="223"/>
      <c r="O31" s="204"/>
      <c r="P31" s="201"/>
      <c r="Q31" s="201"/>
      <c r="R31" s="202"/>
      <c r="S31" s="202"/>
      <c r="T31" s="200"/>
      <c r="U31" s="200"/>
      <c r="V31" s="200"/>
      <c r="W31" s="200"/>
      <c r="X31" s="200"/>
      <c r="Y31" s="200"/>
      <c r="Z31" s="200"/>
      <c r="AA31" s="200"/>
      <c r="AB31" s="200"/>
      <c r="AC31" s="201"/>
      <c r="AD31" s="201"/>
      <c r="AE31" s="201"/>
      <c r="AF31" s="202"/>
      <c r="AG31" s="202"/>
      <c r="AH31" s="200"/>
      <c r="AI31" s="200"/>
      <c r="AJ31" s="200"/>
      <c r="AK31" s="200"/>
      <c r="AL31" s="200"/>
      <c r="AM31" s="200"/>
      <c r="AN31" s="200"/>
      <c r="AO31" s="200"/>
      <c r="AP31" s="200"/>
      <c r="AQ31" s="201"/>
      <c r="AR31" s="201"/>
      <c r="AS31" s="201"/>
      <c r="AT31" s="202"/>
      <c r="AU31" s="202"/>
      <c r="AV31" s="200"/>
      <c r="AW31" s="200"/>
      <c r="AX31" s="200"/>
      <c r="AY31" s="200"/>
      <c r="AZ31" s="200"/>
      <c r="BA31" s="200"/>
      <c r="BB31" s="200"/>
      <c r="BC31" s="200"/>
      <c r="BD31" s="200"/>
      <c r="BE31" s="201"/>
      <c r="BF31" s="201"/>
      <c r="BG31" s="201"/>
      <c r="BH31" s="202"/>
      <c r="BI31" s="202"/>
      <c r="BJ31" s="200"/>
      <c r="BK31" s="200"/>
      <c r="BL31" s="200"/>
      <c r="BM31" s="200"/>
      <c r="BN31" s="200"/>
      <c r="BO31" s="200"/>
      <c r="BP31" s="200"/>
      <c r="BQ31" s="200"/>
      <c r="BR31" s="200"/>
      <c r="BS31" s="201"/>
      <c r="BT31" s="201"/>
      <c r="BU31" s="201"/>
      <c r="BV31" s="202"/>
      <c r="BW31" s="202"/>
      <c r="BX31" s="200"/>
      <c r="BY31" s="200"/>
      <c r="BZ31" s="200"/>
      <c r="CA31" s="200"/>
      <c r="CB31" s="200"/>
      <c r="CC31" s="200"/>
      <c r="CD31" s="200"/>
      <c r="CE31" s="200"/>
      <c r="CF31" s="200"/>
      <c r="CG31" s="201"/>
      <c r="CH31" s="201"/>
      <c r="CI31" s="201"/>
      <c r="CJ31" s="202"/>
      <c r="CK31" s="202"/>
      <c r="CL31" s="200"/>
      <c r="CM31" s="200"/>
      <c r="CN31" s="200"/>
      <c r="CO31" s="200"/>
      <c r="CP31" s="200"/>
      <c r="CQ31" s="200"/>
      <c r="CR31" s="200"/>
      <c r="CS31" s="200"/>
      <c r="CT31" s="200"/>
      <c r="CU31" s="201"/>
      <c r="CV31" s="201"/>
      <c r="CW31" s="201"/>
      <c r="CX31" s="202"/>
      <c r="CY31" s="202"/>
      <c r="CZ31" s="200"/>
      <c r="DA31" s="200"/>
      <c r="DB31" s="200"/>
      <c r="DC31" s="200"/>
      <c r="DD31" s="200"/>
      <c r="DE31" s="200"/>
      <c r="DF31" s="200"/>
      <c r="DG31" s="200"/>
      <c r="DH31" s="200"/>
      <c r="DI31" s="201"/>
      <c r="DJ31" s="201"/>
      <c r="DK31" s="201"/>
      <c r="DL31" s="202"/>
      <c r="DM31" s="202"/>
      <c r="DN31" s="200"/>
      <c r="DO31" s="200"/>
      <c r="DP31" s="200"/>
      <c r="DQ31" s="200"/>
      <c r="DR31" s="200"/>
      <c r="DS31" s="200"/>
      <c r="DT31" s="200"/>
      <c r="DU31" s="200"/>
      <c r="DV31" s="200"/>
      <c r="DW31" s="201"/>
      <c r="DX31" s="201"/>
      <c r="DY31" s="201"/>
      <c r="DZ31" s="202"/>
      <c r="EA31" s="202"/>
      <c r="EB31" s="200"/>
      <c r="EC31" s="200"/>
      <c r="ED31" s="200"/>
      <c r="EE31" s="200"/>
      <c r="EF31" s="200"/>
      <c r="EG31" s="200"/>
      <c r="EH31" s="200"/>
      <c r="EI31" s="200"/>
      <c r="EJ31" s="200"/>
      <c r="EK31" s="201"/>
      <c r="EL31" s="201"/>
      <c r="EM31" s="201"/>
      <c r="EN31" s="202"/>
      <c r="EO31" s="202"/>
      <c r="EP31" s="200"/>
      <c r="EQ31" s="200"/>
      <c r="ER31" s="200"/>
      <c r="ES31" s="200"/>
      <c r="ET31" s="200"/>
      <c r="EU31" s="200"/>
      <c r="EV31" s="200"/>
      <c r="EW31" s="200"/>
      <c r="EX31" s="200"/>
      <c r="EY31" s="201"/>
      <c r="EZ31" s="201"/>
      <c r="FA31" s="201"/>
      <c r="FB31" s="202"/>
      <c r="FC31" s="202"/>
      <c r="FD31" s="200"/>
      <c r="FE31" s="200"/>
      <c r="FF31" s="200"/>
      <c r="FG31" s="200"/>
      <c r="FH31" s="200"/>
      <c r="FI31" s="200"/>
      <c r="FJ31" s="200"/>
      <c r="FK31" s="200"/>
      <c r="FL31" s="200"/>
      <c r="FM31" s="201"/>
      <c r="FN31" s="201"/>
      <c r="FO31" s="201"/>
      <c r="FP31" s="202"/>
      <c r="FQ31" s="202"/>
      <c r="FR31" s="200"/>
      <c r="FS31" s="200"/>
      <c r="FT31" s="200"/>
      <c r="FU31" s="200"/>
      <c r="FV31" s="200"/>
      <c r="FW31" s="200"/>
      <c r="FX31" s="200"/>
      <c r="FY31" s="200"/>
      <c r="FZ31" s="200"/>
      <c r="GA31" s="201"/>
      <c r="GB31" s="201"/>
      <c r="GC31" s="201"/>
      <c r="GD31" s="202"/>
      <c r="GE31" s="202"/>
      <c r="GF31" s="200"/>
      <c r="GG31" s="200"/>
      <c r="GH31" s="200"/>
      <c r="GI31" s="200"/>
      <c r="GJ31" s="200"/>
      <c r="GK31" s="200"/>
      <c r="GL31" s="200"/>
      <c r="GM31" s="200"/>
      <c r="GN31" s="200"/>
      <c r="GO31" s="201"/>
      <c r="GP31" s="201"/>
      <c r="GQ31" s="201"/>
      <c r="GR31" s="202"/>
      <c r="GS31" s="202"/>
      <c r="GT31" s="200"/>
      <c r="GU31" s="200"/>
      <c r="GV31" s="200"/>
      <c r="GW31" s="200"/>
      <c r="GX31" s="200"/>
      <c r="GY31" s="200"/>
      <c r="GZ31" s="200"/>
      <c r="HA31" s="200"/>
      <c r="HB31" s="200"/>
      <c r="HC31" s="201"/>
      <c r="HD31" s="201"/>
      <c r="HE31" s="201"/>
      <c r="HF31" s="202"/>
      <c r="HG31" s="202"/>
      <c r="HH31" s="200"/>
      <c r="HI31" s="200"/>
      <c r="HJ31" s="200"/>
      <c r="HK31" s="200"/>
      <c r="HL31" s="200"/>
      <c r="HM31" s="200"/>
      <c r="HN31" s="200"/>
      <c r="HO31" s="200"/>
      <c r="HP31" s="200"/>
      <c r="HQ31" s="201"/>
      <c r="HR31" s="201"/>
      <c r="HS31" s="201"/>
      <c r="HT31" s="202"/>
      <c r="HU31" s="202"/>
      <c r="HV31" s="200"/>
      <c r="HW31" s="200"/>
      <c r="HX31" s="200"/>
      <c r="HY31" s="200"/>
      <c r="HZ31" s="200"/>
      <c r="IA31" s="200"/>
      <c r="IB31" s="200"/>
      <c r="IC31" s="200"/>
      <c r="ID31" s="200"/>
      <c r="IE31" s="201"/>
      <c r="IF31" s="201"/>
      <c r="IG31" s="201"/>
      <c r="IH31" s="202"/>
      <c r="II31" s="202"/>
      <c r="IJ31" s="200"/>
      <c r="IK31" s="200"/>
      <c r="IL31" s="200"/>
      <c r="IM31" s="200"/>
      <c r="IN31" s="200"/>
      <c r="IO31" s="200"/>
      <c r="IP31" s="200"/>
      <c r="IQ31" s="200"/>
      <c r="IR31" s="200"/>
      <c r="IS31" s="201"/>
      <c r="IT31" s="201"/>
      <c r="IU31" s="201"/>
      <c r="IV31" s="60"/>
    </row>
    <row r="32" spans="1:256" s="25" customFormat="1" ht="27.75" customHeight="1">
      <c r="A32" s="132" t="s">
        <v>187</v>
      </c>
      <c r="B32" s="133"/>
      <c r="C32" s="134"/>
      <c r="D32" s="220" t="s">
        <v>94</v>
      </c>
      <c r="E32" s="199"/>
      <c r="F32" s="224" t="s">
        <v>161</v>
      </c>
      <c r="G32" s="225"/>
      <c r="H32" s="224" t="s">
        <v>162</v>
      </c>
      <c r="I32" s="225"/>
      <c r="J32" s="224" t="s">
        <v>163</v>
      </c>
      <c r="K32" s="203"/>
      <c r="L32" s="248"/>
      <c r="M32" s="248"/>
      <c r="N32" s="223"/>
      <c r="O32" s="204"/>
      <c r="P32" s="201"/>
      <c r="Q32" s="201"/>
      <c r="R32" s="202"/>
      <c r="S32" s="202"/>
      <c r="T32" s="200"/>
      <c r="U32" s="200"/>
      <c r="V32" s="200"/>
      <c r="W32" s="200"/>
      <c r="X32" s="200"/>
      <c r="Y32" s="200"/>
      <c r="Z32" s="200"/>
      <c r="AA32" s="200"/>
      <c r="AB32" s="200"/>
      <c r="AC32" s="201"/>
      <c r="AD32" s="201"/>
      <c r="AE32" s="201"/>
      <c r="AF32" s="202"/>
      <c r="AG32" s="202"/>
      <c r="AH32" s="200"/>
      <c r="AI32" s="200"/>
      <c r="AJ32" s="200"/>
      <c r="AK32" s="200"/>
      <c r="AL32" s="200"/>
      <c r="AM32" s="200"/>
      <c r="AN32" s="200"/>
      <c r="AO32" s="200"/>
      <c r="AP32" s="200"/>
      <c r="AQ32" s="201"/>
      <c r="AR32" s="201"/>
      <c r="AS32" s="201"/>
      <c r="AT32" s="202"/>
      <c r="AU32" s="202"/>
      <c r="AV32" s="200"/>
      <c r="AW32" s="200"/>
      <c r="AX32" s="200"/>
      <c r="AY32" s="200"/>
      <c r="AZ32" s="200"/>
      <c r="BA32" s="200"/>
      <c r="BB32" s="200"/>
      <c r="BC32" s="200"/>
      <c r="BD32" s="200"/>
      <c r="BE32" s="201"/>
      <c r="BF32" s="201"/>
      <c r="BG32" s="201"/>
      <c r="BH32" s="202"/>
      <c r="BI32" s="202"/>
      <c r="BJ32" s="200"/>
      <c r="BK32" s="200"/>
      <c r="BL32" s="200"/>
      <c r="BM32" s="200"/>
      <c r="BN32" s="200"/>
      <c r="BO32" s="200"/>
      <c r="BP32" s="200"/>
      <c r="BQ32" s="200"/>
      <c r="BR32" s="200"/>
      <c r="BS32" s="201"/>
      <c r="BT32" s="201"/>
      <c r="BU32" s="201"/>
      <c r="BV32" s="202"/>
      <c r="BW32" s="202"/>
      <c r="BX32" s="200"/>
      <c r="BY32" s="200"/>
      <c r="BZ32" s="200"/>
      <c r="CA32" s="200"/>
      <c r="CB32" s="200"/>
      <c r="CC32" s="200"/>
      <c r="CD32" s="200"/>
      <c r="CE32" s="200"/>
      <c r="CF32" s="200"/>
      <c r="CG32" s="201"/>
      <c r="CH32" s="201"/>
      <c r="CI32" s="201"/>
      <c r="CJ32" s="202"/>
      <c r="CK32" s="202"/>
      <c r="CL32" s="200"/>
      <c r="CM32" s="200"/>
      <c r="CN32" s="200"/>
      <c r="CO32" s="200"/>
      <c r="CP32" s="200"/>
      <c r="CQ32" s="200"/>
      <c r="CR32" s="200"/>
      <c r="CS32" s="200"/>
      <c r="CT32" s="200"/>
      <c r="CU32" s="201"/>
      <c r="CV32" s="201"/>
      <c r="CW32" s="201"/>
      <c r="CX32" s="202"/>
      <c r="CY32" s="202"/>
      <c r="CZ32" s="200"/>
      <c r="DA32" s="200"/>
      <c r="DB32" s="200"/>
      <c r="DC32" s="200"/>
      <c r="DD32" s="200"/>
      <c r="DE32" s="200"/>
      <c r="DF32" s="200"/>
      <c r="DG32" s="200"/>
      <c r="DH32" s="200"/>
      <c r="DI32" s="201"/>
      <c r="DJ32" s="201"/>
      <c r="DK32" s="201"/>
      <c r="DL32" s="202"/>
      <c r="DM32" s="202"/>
      <c r="DN32" s="200"/>
      <c r="DO32" s="200"/>
      <c r="DP32" s="200"/>
      <c r="DQ32" s="200"/>
      <c r="DR32" s="200"/>
      <c r="DS32" s="200"/>
      <c r="DT32" s="200"/>
      <c r="DU32" s="200"/>
      <c r="DV32" s="200"/>
      <c r="DW32" s="201"/>
      <c r="DX32" s="201"/>
      <c r="DY32" s="201"/>
      <c r="DZ32" s="202"/>
      <c r="EA32" s="202"/>
      <c r="EB32" s="200"/>
      <c r="EC32" s="200"/>
      <c r="ED32" s="200"/>
      <c r="EE32" s="200"/>
      <c r="EF32" s="200"/>
      <c r="EG32" s="200"/>
      <c r="EH32" s="200"/>
      <c r="EI32" s="200"/>
      <c r="EJ32" s="200"/>
      <c r="EK32" s="201"/>
      <c r="EL32" s="201"/>
      <c r="EM32" s="201"/>
      <c r="EN32" s="202"/>
      <c r="EO32" s="202"/>
      <c r="EP32" s="200"/>
      <c r="EQ32" s="200"/>
      <c r="ER32" s="200"/>
      <c r="ES32" s="200"/>
      <c r="ET32" s="200"/>
      <c r="EU32" s="200"/>
      <c r="EV32" s="200"/>
      <c r="EW32" s="200"/>
      <c r="EX32" s="200"/>
      <c r="EY32" s="201"/>
      <c r="EZ32" s="201"/>
      <c r="FA32" s="201"/>
      <c r="FB32" s="202"/>
      <c r="FC32" s="202"/>
      <c r="FD32" s="200"/>
      <c r="FE32" s="200"/>
      <c r="FF32" s="200"/>
      <c r="FG32" s="200"/>
      <c r="FH32" s="200"/>
      <c r="FI32" s="200"/>
      <c r="FJ32" s="200"/>
      <c r="FK32" s="200"/>
      <c r="FL32" s="200"/>
      <c r="FM32" s="201"/>
      <c r="FN32" s="201"/>
      <c r="FO32" s="201"/>
      <c r="FP32" s="202"/>
      <c r="FQ32" s="202"/>
      <c r="FR32" s="200"/>
      <c r="FS32" s="200"/>
      <c r="FT32" s="200"/>
      <c r="FU32" s="200"/>
      <c r="FV32" s="200"/>
      <c r="FW32" s="200"/>
      <c r="FX32" s="200"/>
      <c r="FY32" s="200"/>
      <c r="FZ32" s="200"/>
      <c r="GA32" s="201"/>
      <c r="GB32" s="201"/>
      <c r="GC32" s="201"/>
      <c r="GD32" s="202"/>
      <c r="GE32" s="202"/>
      <c r="GF32" s="200"/>
      <c r="GG32" s="200"/>
      <c r="GH32" s="200"/>
      <c r="GI32" s="200"/>
      <c r="GJ32" s="200"/>
      <c r="GK32" s="200"/>
      <c r="GL32" s="200"/>
      <c r="GM32" s="200"/>
      <c r="GN32" s="200"/>
      <c r="GO32" s="201"/>
      <c r="GP32" s="201"/>
      <c r="GQ32" s="201"/>
      <c r="GR32" s="202"/>
      <c r="GS32" s="202"/>
      <c r="GT32" s="200"/>
      <c r="GU32" s="200"/>
      <c r="GV32" s="200"/>
      <c r="GW32" s="200"/>
      <c r="GX32" s="200"/>
      <c r="GY32" s="200"/>
      <c r="GZ32" s="200"/>
      <c r="HA32" s="200"/>
      <c r="HB32" s="200"/>
      <c r="HC32" s="201"/>
      <c r="HD32" s="201"/>
      <c r="HE32" s="201"/>
      <c r="HF32" s="202"/>
      <c r="HG32" s="202"/>
      <c r="HH32" s="200"/>
      <c r="HI32" s="200"/>
      <c r="HJ32" s="200"/>
      <c r="HK32" s="200"/>
      <c r="HL32" s="200"/>
      <c r="HM32" s="200"/>
      <c r="HN32" s="200"/>
      <c r="HO32" s="200"/>
      <c r="HP32" s="200"/>
      <c r="HQ32" s="201"/>
      <c r="HR32" s="201"/>
      <c r="HS32" s="201"/>
      <c r="HT32" s="202"/>
      <c r="HU32" s="202"/>
      <c r="HV32" s="200"/>
      <c r="HW32" s="200"/>
      <c r="HX32" s="200"/>
      <c r="HY32" s="200"/>
      <c r="HZ32" s="200"/>
      <c r="IA32" s="200"/>
      <c r="IB32" s="200"/>
      <c r="IC32" s="200"/>
      <c r="ID32" s="200"/>
      <c r="IE32" s="201"/>
      <c r="IF32" s="201"/>
      <c r="IG32" s="201"/>
      <c r="IH32" s="202"/>
      <c r="II32" s="202"/>
      <c r="IJ32" s="200"/>
      <c r="IK32" s="200"/>
      <c r="IL32" s="200"/>
      <c r="IM32" s="200"/>
      <c r="IN32" s="200"/>
      <c r="IO32" s="200"/>
      <c r="IP32" s="200"/>
      <c r="IQ32" s="200"/>
      <c r="IR32" s="200"/>
      <c r="IS32" s="201"/>
      <c r="IT32" s="201"/>
      <c r="IU32" s="201"/>
      <c r="IV32" s="60"/>
    </row>
    <row r="33" spans="1:256" s="25" customFormat="1" ht="27.75" customHeight="1">
      <c r="A33" s="132" t="s">
        <v>188</v>
      </c>
      <c r="B33" s="133"/>
      <c r="C33" s="134"/>
      <c r="D33" s="220" t="s">
        <v>95</v>
      </c>
      <c r="E33" s="199"/>
      <c r="F33" s="224" t="s">
        <v>189</v>
      </c>
      <c r="G33" s="225"/>
      <c r="H33" s="224" t="s">
        <v>190</v>
      </c>
      <c r="I33" s="225"/>
      <c r="J33" s="224" t="s">
        <v>191</v>
      </c>
      <c r="K33" s="203"/>
      <c r="L33" s="203"/>
      <c r="M33" s="203"/>
      <c r="N33" s="225"/>
      <c r="O33" s="204"/>
      <c r="P33" s="201"/>
      <c r="Q33" s="201"/>
      <c r="R33" s="202"/>
      <c r="S33" s="202"/>
      <c r="T33" s="200"/>
      <c r="U33" s="200"/>
      <c r="V33" s="200"/>
      <c r="W33" s="200"/>
      <c r="X33" s="200"/>
      <c r="Y33" s="200"/>
      <c r="Z33" s="200"/>
      <c r="AA33" s="200"/>
      <c r="AB33" s="200"/>
      <c r="AC33" s="201"/>
      <c r="AD33" s="201"/>
      <c r="AE33" s="201"/>
      <c r="AF33" s="202"/>
      <c r="AG33" s="202"/>
      <c r="AH33" s="200"/>
      <c r="AI33" s="200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2"/>
      <c r="AU33" s="202"/>
      <c r="AV33" s="200"/>
      <c r="AW33" s="200"/>
      <c r="AX33" s="200"/>
      <c r="AY33" s="200"/>
      <c r="AZ33" s="200"/>
      <c r="BA33" s="200"/>
      <c r="BB33" s="200"/>
      <c r="BC33" s="200"/>
      <c r="BD33" s="200"/>
      <c r="BE33" s="201"/>
      <c r="BF33" s="201"/>
      <c r="BG33" s="201"/>
      <c r="BH33" s="202"/>
      <c r="BI33" s="202"/>
      <c r="BJ33" s="200"/>
      <c r="BK33" s="200"/>
      <c r="BL33" s="200"/>
      <c r="BM33" s="200"/>
      <c r="BN33" s="200"/>
      <c r="BO33" s="200"/>
      <c r="BP33" s="200"/>
      <c r="BQ33" s="200"/>
      <c r="BR33" s="200"/>
      <c r="BS33" s="201"/>
      <c r="BT33" s="201"/>
      <c r="BU33" s="201"/>
      <c r="BV33" s="202"/>
      <c r="BW33" s="202"/>
      <c r="BX33" s="200"/>
      <c r="BY33" s="200"/>
      <c r="BZ33" s="200"/>
      <c r="CA33" s="200"/>
      <c r="CB33" s="200"/>
      <c r="CC33" s="200"/>
      <c r="CD33" s="200"/>
      <c r="CE33" s="200"/>
      <c r="CF33" s="200"/>
      <c r="CG33" s="201"/>
      <c r="CH33" s="201"/>
      <c r="CI33" s="201"/>
      <c r="CJ33" s="202"/>
      <c r="CK33" s="202"/>
      <c r="CL33" s="200"/>
      <c r="CM33" s="200"/>
      <c r="CN33" s="200"/>
      <c r="CO33" s="200"/>
      <c r="CP33" s="200"/>
      <c r="CQ33" s="200"/>
      <c r="CR33" s="200"/>
      <c r="CS33" s="200"/>
      <c r="CT33" s="200"/>
      <c r="CU33" s="201"/>
      <c r="CV33" s="201"/>
      <c r="CW33" s="201"/>
      <c r="CX33" s="202"/>
      <c r="CY33" s="202"/>
      <c r="CZ33" s="200"/>
      <c r="DA33" s="200"/>
      <c r="DB33" s="200"/>
      <c r="DC33" s="200"/>
      <c r="DD33" s="200"/>
      <c r="DE33" s="200"/>
      <c r="DF33" s="200"/>
      <c r="DG33" s="200"/>
      <c r="DH33" s="200"/>
      <c r="DI33" s="201"/>
      <c r="DJ33" s="201"/>
      <c r="DK33" s="201"/>
      <c r="DL33" s="202"/>
      <c r="DM33" s="202"/>
      <c r="DN33" s="200"/>
      <c r="DO33" s="200"/>
      <c r="DP33" s="200"/>
      <c r="DQ33" s="200"/>
      <c r="DR33" s="200"/>
      <c r="DS33" s="200"/>
      <c r="DT33" s="200"/>
      <c r="DU33" s="200"/>
      <c r="DV33" s="200"/>
      <c r="DW33" s="201"/>
      <c r="DX33" s="201"/>
      <c r="DY33" s="201"/>
      <c r="DZ33" s="202"/>
      <c r="EA33" s="202"/>
      <c r="EB33" s="200"/>
      <c r="EC33" s="200"/>
      <c r="ED33" s="200"/>
      <c r="EE33" s="200"/>
      <c r="EF33" s="200"/>
      <c r="EG33" s="200"/>
      <c r="EH33" s="200"/>
      <c r="EI33" s="200"/>
      <c r="EJ33" s="200"/>
      <c r="EK33" s="201"/>
      <c r="EL33" s="201"/>
      <c r="EM33" s="201"/>
      <c r="EN33" s="202"/>
      <c r="EO33" s="202"/>
      <c r="EP33" s="200"/>
      <c r="EQ33" s="200"/>
      <c r="ER33" s="200"/>
      <c r="ES33" s="200"/>
      <c r="ET33" s="200"/>
      <c r="EU33" s="200"/>
      <c r="EV33" s="200"/>
      <c r="EW33" s="200"/>
      <c r="EX33" s="200"/>
      <c r="EY33" s="201"/>
      <c r="EZ33" s="201"/>
      <c r="FA33" s="201"/>
      <c r="FB33" s="202"/>
      <c r="FC33" s="202"/>
      <c r="FD33" s="200"/>
      <c r="FE33" s="200"/>
      <c r="FF33" s="200"/>
      <c r="FG33" s="200"/>
      <c r="FH33" s="200"/>
      <c r="FI33" s="200"/>
      <c r="FJ33" s="200"/>
      <c r="FK33" s="200"/>
      <c r="FL33" s="200"/>
      <c r="FM33" s="201"/>
      <c r="FN33" s="201"/>
      <c r="FO33" s="201"/>
      <c r="FP33" s="202"/>
      <c r="FQ33" s="202"/>
      <c r="FR33" s="200"/>
      <c r="FS33" s="200"/>
      <c r="FT33" s="200"/>
      <c r="FU33" s="200"/>
      <c r="FV33" s="200"/>
      <c r="FW33" s="200"/>
      <c r="FX33" s="200"/>
      <c r="FY33" s="200"/>
      <c r="FZ33" s="200"/>
      <c r="GA33" s="201"/>
      <c r="GB33" s="201"/>
      <c r="GC33" s="201"/>
      <c r="GD33" s="202"/>
      <c r="GE33" s="202"/>
      <c r="GF33" s="200"/>
      <c r="GG33" s="200"/>
      <c r="GH33" s="200"/>
      <c r="GI33" s="200"/>
      <c r="GJ33" s="200"/>
      <c r="GK33" s="200"/>
      <c r="GL33" s="200"/>
      <c r="GM33" s="200"/>
      <c r="GN33" s="200"/>
      <c r="GO33" s="201"/>
      <c r="GP33" s="201"/>
      <c r="GQ33" s="201"/>
      <c r="GR33" s="202"/>
      <c r="GS33" s="202"/>
      <c r="GT33" s="200"/>
      <c r="GU33" s="200"/>
      <c r="GV33" s="200"/>
      <c r="GW33" s="200"/>
      <c r="GX33" s="200"/>
      <c r="GY33" s="200"/>
      <c r="GZ33" s="200"/>
      <c r="HA33" s="200"/>
      <c r="HB33" s="200"/>
      <c r="HC33" s="201"/>
      <c r="HD33" s="201"/>
      <c r="HE33" s="201"/>
      <c r="HF33" s="202"/>
      <c r="HG33" s="202"/>
      <c r="HH33" s="200"/>
      <c r="HI33" s="200"/>
      <c r="HJ33" s="200"/>
      <c r="HK33" s="200"/>
      <c r="HL33" s="200"/>
      <c r="HM33" s="200"/>
      <c r="HN33" s="200"/>
      <c r="HO33" s="200"/>
      <c r="HP33" s="200"/>
      <c r="HQ33" s="201"/>
      <c r="HR33" s="201"/>
      <c r="HS33" s="201"/>
      <c r="HT33" s="202"/>
      <c r="HU33" s="202"/>
      <c r="HV33" s="200"/>
      <c r="HW33" s="200"/>
      <c r="HX33" s="200"/>
      <c r="HY33" s="200"/>
      <c r="HZ33" s="200"/>
      <c r="IA33" s="200"/>
      <c r="IB33" s="200"/>
      <c r="IC33" s="200"/>
      <c r="ID33" s="200"/>
      <c r="IE33" s="201"/>
      <c r="IF33" s="201"/>
      <c r="IG33" s="201"/>
      <c r="IH33" s="202"/>
      <c r="II33" s="202"/>
      <c r="IJ33" s="200"/>
      <c r="IK33" s="200"/>
      <c r="IL33" s="200"/>
      <c r="IM33" s="200"/>
      <c r="IN33" s="200"/>
      <c r="IO33" s="200"/>
      <c r="IP33" s="200"/>
      <c r="IQ33" s="200"/>
      <c r="IR33" s="200"/>
      <c r="IS33" s="201"/>
      <c r="IT33" s="201"/>
      <c r="IU33" s="201"/>
      <c r="IV33" s="60"/>
    </row>
    <row r="34" spans="1:256" s="25" customFormat="1" ht="27.75" customHeight="1">
      <c r="A34" s="132" t="s">
        <v>192</v>
      </c>
      <c r="B34" s="133"/>
      <c r="C34" s="134"/>
      <c r="D34" s="220" t="s">
        <v>94</v>
      </c>
      <c r="E34" s="199"/>
      <c r="F34" s="224" t="s">
        <v>193</v>
      </c>
      <c r="G34" s="225"/>
      <c r="H34" s="224" t="s">
        <v>194</v>
      </c>
      <c r="I34" s="225"/>
      <c r="J34" s="224" t="s">
        <v>195</v>
      </c>
      <c r="K34" s="203"/>
      <c r="L34" s="203"/>
      <c r="M34" s="203"/>
      <c r="N34" s="225"/>
      <c r="O34" s="204"/>
      <c r="P34" s="201"/>
      <c r="Q34" s="201"/>
      <c r="R34" s="202"/>
      <c r="S34" s="202"/>
      <c r="T34" s="200"/>
      <c r="U34" s="200"/>
      <c r="V34" s="200"/>
      <c r="W34" s="200"/>
      <c r="X34" s="200"/>
      <c r="Y34" s="200"/>
      <c r="Z34" s="200"/>
      <c r="AA34" s="200"/>
      <c r="AB34" s="200"/>
      <c r="AC34" s="201"/>
      <c r="AD34" s="201"/>
      <c r="AE34" s="201"/>
      <c r="AF34" s="202"/>
      <c r="AG34" s="202"/>
      <c r="AH34" s="200"/>
      <c r="AI34" s="200"/>
      <c r="AJ34" s="200"/>
      <c r="AK34" s="200"/>
      <c r="AL34" s="200"/>
      <c r="AM34" s="200"/>
      <c r="AN34" s="200"/>
      <c r="AO34" s="200"/>
      <c r="AP34" s="200"/>
      <c r="AQ34" s="201"/>
      <c r="AR34" s="201"/>
      <c r="AS34" s="201"/>
      <c r="AT34" s="202"/>
      <c r="AU34" s="202"/>
      <c r="AV34" s="200"/>
      <c r="AW34" s="200"/>
      <c r="AX34" s="200"/>
      <c r="AY34" s="200"/>
      <c r="AZ34" s="200"/>
      <c r="BA34" s="200"/>
      <c r="BB34" s="200"/>
      <c r="BC34" s="200"/>
      <c r="BD34" s="200"/>
      <c r="BE34" s="201"/>
      <c r="BF34" s="201"/>
      <c r="BG34" s="201"/>
      <c r="BH34" s="202"/>
      <c r="BI34" s="202"/>
      <c r="BJ34" s="200"/>
      <c r="BK34" s="200"/>
      <c r="BL34" s="200"/>
      <c r="BM34" s="200"/>
      <c r="BN34" s="200"/>
      <c r="BO34" s="200"/>
      <c r="BP34" s="200"/>
      <c r="BQ34" s="200"/>
      <c r="BR34" s="200"/>
      <c r="BS34" s="201"/>
      <c r="BT34" s="201"/>
      <c r="BU34" s="201"/>
      <c r="BV34" s="202"/>
      <c r="BW34" s="202"/>
      <c r="BX34" s="200"/>
      <c r="BY34" s="200"/>
      <c r="BZ34" s="200"/>
      <c r="CA34" s="200"/>
      <c r="CB34" s="200"/>
      <c r="CC34" s="200"/>
      <c r="CD34" s="200"/>
      <c r="CE34" s="200"/>
      <c r="CF34" s="200"/>
      <c r="CG34" s="201"/>
      <c r="CH34" s="201"/>
      <c r="CI34" s="201"/>
      <c r="CJ34" s="202"/>
      <c r="CK34" s="202"/>
      <c r="CL34" s="200"/>
      <c r="CM34" s="200"/>
      <c r="CN34" s="200"/>
      <c r="CO34" s="200"/>
      <c r="CP34" s="200"/>
      <c r="CQ34" s="200"/>
      <c r="CR34" s="200"/>
      <c r="CS34" s="200"/>
      <c r="CT34" s="200"/>
      <c r="CU34" s="201"/>
      <c r="CV34" s="201"/>
      <c r="CW34" s="201"/>
      <c r="CX34" s="202"/>
      <c r="CY34" s="202"/>
      <c r="CZ34" s="200"/>
      <c r="DA34" s="200"/>
      <c r="DB34" s="200"/>
      <c r="DC34" s="200"/>
      <c r="DD34" s="200"/>
      <c r="DE34" s="200"/>
      <c r="DF34" s="200"/>
      <c r="DG34" s="200"/>
      <c r="DH34" s="200"/>
      <c r="DI34" s="201"/>
      <c r="DJ34" s="201"/>
      <c r="DK34" s="201"/>
      <c r="DL34" s="202"/>
      <c r="DM34" s="202"/>
      <c r="DN34" s="200"/>
      <c r="DO34" s="200"/>
      <c r="DP34" s="200"/>
      <c r="DQ34" s="200"/>
      <c r="DR34" s="200"/>
      <c r="DS34" s="200"/>
      <c r="DT34" s="200"/>
      <c r="DU34" s="200"/>
      <c r="DV34" s="200"/>
      <c r="DW34" s="201"/>
      <c r="DX34" s="201"/>
      <c r="DY34" s="201"/>
      <c r="DZ34" s="202"/>
      <c r="EA34" s="202"/>
      <c r="EB34" s="200"/>
      <c r="EC34" s="200"/>
      <c r="ED34" s="200"/>
      <c r="EE34" s="200"/>
      <c r="EF34" s="200"/>
      <c r="EG34" s="200"/>
      <c r="EH34" s="200"/>
      <c r="EI34" s="200"/>
      <c r="EJ34" s="200"/>
      <c r="EK34" s="201"/>
      <c r="EL34" s="201"/>
      <c r="EM34" s="201"/>
      <c r="EN34" s="202"/>
      <c r="EO34" s="202"/>
      <c r="EP34" s="200"/>
      <c r="EQ34" s="200"/>
      <c r="ER34" s="200"/>
      <c r="ES34" s="200"/>
      <c r="ET34" s="200"/>
      <c r="EU34" s="200"/>
      <c r="EV34" s="200"/>
      <c r="EW34" s="200"/>
      <c r="EX34" s="200"/>
      <c r="EY34" s="201"/>
      <c r="EZ34" s="201"/>
      <c r="FA34" s="201"/>
      <c r="FB34" s="202"/>
      <c r="FC34" s="202"/>
      <c r="FD34" s="200"/>
      <c r="FE34" s="200"/>
      <c r="FF34" s="200"/>
      <c r="FG34" s="200"/>
      <c r="FH34" s="200"/>
      <c r="FI34" s="200"/>
      <c r="FJ34" s="200"/>
      <c r="FK34" s="200"/>
      <c r="FL34" s="200"/>
      <c r="FM34" s="201"/>
      <c r="FN34" s="201"/>
      <c r="FO34" s="201"/>
      <c r="FP34" s="202"/>
      <c r="FQ34" s="202"/>
      <c r="FR34" s="200"/>
      <c r="FS34" s="200"/>
      <c r="FT34" s="200"/>
      <c r="FU34" s="200"/>
      <c r="FV34" s="200"/>
      <c r="FW34" s="200"/>
      <c r="FX34" s="200"/>
      <c r="FY34" s="200"/>
      <c r="FZ34" s="200"/>
      <c r="GA34" s="201"/>
      <c r="GB34" s="201"/>
      <c r="GC34" s="201"/>
      <c r="GD34" s="202"/>
      <c r="GE34" s="202"/>
      <c r="GF34" s="200"/>
      <c r="GG34" s="200"/>
      <c r="GH34" s="200"/>
      <c r="GI34" s="200"/>
      <c r="GJ34" s="200"/>
      <c r="GK34" s="200"/>
      <c r="GL34" s="200"/>
      <c r="GM34" s="200"/>
      <c r="GN34" s="200"/>
      <c r="GO34" s="201"/>
      <c r="GP34" s="201"/>
      <c r="GQ34" s="201"/>
      <c r="GR34" s="202"/>
      <c r="GS34" s="202"/>
      <c r="GT34" s="200"/>
      <c r="GU34" s="200"/>
      <c r="GV34" s="200"/>
      <c r="GW34" s="200"/>
      <c r="GX34" s="200"/>
      <c r="GY34" s="200"/>
      <c r="GZ34" s="200"/>
      <c r="HA34" s="200"/>
      <c r="HB34" s="200"/>
      <c r="HC34" s="201"/>
      <c r="HD34" s="201"/>
      <c r="HE34" s="201"/>
      <c r="HF34" s="202"/>
      <c r="HG34" s="202"/>
      <c r="HH34" s="200"/>
      <c r="HI34" s="200"/>
      <c r="HJ34" s="200"/>
      <c r="HK34" s="200"/>
      <c r="HL34" s="200"/>
      <c r="HM34" s="200"/>
      <c r="HN34" s="200"/>
      <c r="HO34" s="200"/>
      <c r="HP34" s="200"/>
      <c r="HQ34" s="201"/>
      <c r="HR34" s="201"/>
      <c r="HS34" s="201"/>
      <c r="HT34" s="202"/>
      <c r="HU34" s="202"/>
      <c r="HV34" s="200"/>
      <c r="HW34" s="200"/>
      <c r="HX34" s="200"/>
      <c r="HY34" s="200"/>
      <c r="HZ34" s="200"/>
      <c r="IA34" s="200"/>
      <c r="IB34" s="200"/>
      <c r="IC34" s="200"/>
      <c r="ID34" s="200"/>
      <c r="IE34" s="201"/>
      <c r="IF34" s="201"/>
      <c r="IG34" s="201"/>
      <c r="IH34" s="202"/>
      <c r="II34" s="202"/>
      <c r="IJ34" s="200"/>
      <c r="IK34" s="200"/>
      <c r="IL34" s="200"/>
      <c r="IM34" s="200"/>
      <c r="IN34" s="200"/>
      <c r="IO34" s="200"/>
      <c r="IP34" s="200"/>
      <c r="IQ34" s="200"/>
      <c r="IR34" s="200"/>
      <c r="IS34" s="201"/>
      <c r="IT34" s="201"/>
      <c r="IU34" s="201"/>
      <c r="IV34" s="60"/>
    </row>
    <row r="35" spans="1:256" s="25" customFormat="1" ht="27.75" customHeight="1">
      <c r="A35" s="217" t="s">
        <v>201</v>
      </c>
      <c r="B35" s="213"/>
      <c r="C35" s="198"/>
      <c r="D35" s="220" t="s">
        <v>95</v>
      </c>
      <c r="E35" s="199"/>
      <c r="F35" s="224" t="s">
        <v>221</v>
      </c>
      <c r="G35" s="225"/>
      <c r="H35" s="224" t="s">
        <v>220</v>
      </c>
      <c r="I35" s="225"/>
      <c r="J35" s="224" t="s">
        <v>219</v>
      </c>
      <c r="K35" s="203"/>
      <c r="L35" s="203"/>
      <c r="M35" s="203"/>
      <c r="N35" s="225"/>
      <c r="O35" s="204"/>
      <c r="P35" s="201"/>
      <c r="Q35" s="201"/>
      <c r="R35" s="202"/>
      <c r="S35" s="202"/>
      <c r="T35" s="200"/>
      <c r="U35" s="200"/>
      <c r="V35" s="200"/>
      <c r="W35" s="200"/>
      <c r="X35" s="200"/>
      <c r="Y35" s="200"/>
      <c r="Z35" s="200"/>
      <c r="AA35" s="200"/>
      <c r="AB35" s="200"/>
      <c r="AC35" s="201"/>
      <c r="AD35" s="201"/>
      <c r="AE35" s="201"/>
      <c r="AF35" s="202"/>
      <c r="AG35" s="202"/>
      <c r="AH35" s="200"/>
      <c r="AI35" s="200"/>
      <c r="AJ35" s="200"/>
      <c r="AK35" s="200"/>
      <c r="AL35" s="200"/>
      <c r="AM35" s="200"/>
      <c r="AN35" s="200"/>
      <c r="AO35" s="200"/>
      <c r="AP35" s="200"/>
      <c r="AQ35" s="201"/>
      <c r="AR35" s="201"/>
      <c r="AS35" s="201"/>
      <c r="AT35" s="202"/>
      <c r="AU35" s="202"/>
      <c r="AV35" s="200"/>
      <c r="AW35" s="200"/>
      <c r="AX35" s="200"/>
      <c r="AY35" s="200"/>
      <c r="AZ35" s="200"/>
      <c r="BA35" s="200"/>
      <c r="BB35" s="200"/>
      <c r="BC35" s="200"/>
      <c r="BD35" s="200"/>
      <c r="BE35" s="201"/>
      <c r="BF35" s="201"/>
      <c r="BG35" s="201"/>
      <c r="BH35" s="202"/>
      <c r="BI35" s="202"/>
      <c r="BJ35" s="200"/>
      <c r="BK35" s="200"/>
      <c r="BL35" s="200"/>
      <c r="BM35" s="200"/>
      <c r="BN35" s="200"/>
      <c r="BO35" s="200"/>
      <c r="BP35" s="200"/>
      <c r="BQ35" s="200"/>
      <c r="BR35" s="200"/>
      <c r="BS35" s="201"/>
      <c r="BT35" s="201"/>
      <c r="BU35" s="201"/>
      <c r="BV35" s="202"/>
      <c r="BW35" s="202"/>
      <c r="BX35" s="200"/>
      <c r="BY35" s="200"/>
      <c r="BZ35" s="200"/>
      <c r="CA35" s="200"/>
      <c r="CB35" s="200"/>
      <c r="CC35" s="200"/>
      <c r="CD35" s="200"/>
      <c r="CE35" s="200"/>
      <c r="CF35" s="200"/>
      <c r="CG35" s="201"/>
      <c r="CH35" s="201"/>
      <c r="CI35" s="201"/>
      <c r="CJ35" s="202"/>
      <c r="CK35" s="202"/>
      <c r="CL35" s="200"/>
      <c r="CM35" s="200"/>
      <c r="CN35" s="200"/>
      <c r="CO35" s="200"/>
      <c r="CP35" s="200"/>
      <c r="CQ35" s="200"/>
      <c r="CR35" s="200"/>
      <c r="CS35" s="200"/>
      <c r="CT35" s="200"/>
      <c r="CU35" s="201"/>
      <c r="CV35" s="201"/>
      <c r="CW35" s="201"/>
      <c r="CX35" s="202"/>
      <c r="CY35" s="202"/>
      <c r="CZ35" s="200"/>
      <c r="DA35" s="200"/>
      <c r="DB35" s="200"/>
      <c r="DC35" s="200"/>
      <c r="DD35" s="200"/>
      <c r="DE35" s="200"/>
      <c r="DF35" s="200"/>
      <c r="DG35" s="200"/>
      <c r="DH35" s="200"/>
      <c r="DI35" s="201"/>
      <c r="DJ35" s="201"/>
      <c r="DK35" s="201"/>
      <c r="DL35" s="202"/>
      <c r="DM35" s="202"/>
      <c r="DN35" s="200"/>
      <c r="DO35" s="200"/>
      <c r="DP35" s="200"/>
      <c r="DQ35" s="200"/>
      <c r="DR35" s="200"/>
      <c r="DS35" s="200"/>
      <c r="DT35" s="200"/>
      <c r="DU35" s="200"/>
      <c r="DV35" s="200"/>
      <c r="DW35" s="201"/>
      <c r="DX35" s="201"/>
      <c r="DY35" s="201"/>
      <c r="DZ35" s="202"/>
      <c r="EA35" s="202"/>
      <c r="EB35" s="200"/>
      <c r="EC35" s="200"/>
      <c r="ED35" s="200"/>
      <c r="EE35" s="200"/>
      <c r="EF35" s="200"/>
      <c r="EG35" s="200"/>
      <c r="EH35" s="200"/>
      <c r="EI35" s="200"/>
      <c r="EJ35" s="200"/>
      <c r="EK35" s="201"/>
      <c r="EL35" s="201"/>
      <c r="EM35" s="201"/>
      <c r="EN35" s="202"/>
      <c r="EO35" s="202"/>
      <c r="EP35" s="200"/>
      <c r="EQ35" s="200"/>
      <c r="ER35" s="200"/>
      <c r="ES35" s="200"/>
      <c r="ET35" s="200"/>
      <c r="EU35" s="200"/>
      <c r="EV35" s="200"/>
      <c r="EW35" s="200"/>
      <c r="EX35" s="200"/>
      <c r="EY35" s="201"/>
      <c r="EZ35" s="201"/>
      <c r="FA35" s="201"/>
      <c r="FB35" s="202"/>
      <c r="FC35" s="202"/>
      <c r="FD35" s="200"/>
      <c r="FE35" s="200"/>
      <c r="FF35" s="200"/>
      <c r="FG35" s="200"/>
      <c r="FH35" s="200"/>
      <c r="FI35" s="200"/>
      <c r="FJ35" s="200"/>
      <c r="FK35" s="200"/>
      <c r="FL35" s="200"/>
      <c r="FM35" s="201"/>
      <c r="FN35" s="201"/>
      <c r="FO35" s="201"/>
      <c r="FP35" s="202"/>
      <c r="FQ35" s="202"/>
      <c r="FR35" s="200"/>
      <c r="FS35" s="200"/>
      <c r="FT35" s="200"/>
      <c r="FU35" s="200"/>
      <c r="FV35" s="200"/>
      <c r="FW35" s="200"/>
      <c r="FX35" s="200"/>
      <c r="FY35" s="200"/>
      <c r="FZ35" s="200"/>
      <c r="GA35" s="201"/>
      <c r="GB35" s="201"/>
      <c r="GC35" s="201"/>
      <c r="GD35" s="202"/>
      <c r="GE35" s="202"/>
      <c r="GF35" s="200"/>
      <c r="GG35" s="200"/>
      <c r="GH35" s="200"/>
      <c r="GI35" s="200"/>
      <c r="GJ35" s="200"/>
      <c r="GK35" s="200"/>
      <c r="GL35" s="200"/>
      <c r="GM35" s="200"/>
      <c r="GN35" s="200"/>
      <c r="GO35" s="201"/>
      <c r="GP35" s="201"/>
      <c r="GQ35" s="201"/>
      <c r="GR35" s="202"/>
      <c r="GS35" s="202"/>
      <c r="GT35" s="200"/>
      <c r="GU35" s="200"/>
      <c r="GV35" s="200"/>
      <c r="GW35" s="200"/>
      <c r="GX35" s="200"/>
      <c r="GY35" s="200"/>
      <c r="GZ35" s="200"/>
      <c r="HA35" s="200"/>
      <c r="HB35" s="200"/>
      <c r="HC35" s="201"/>
      <c r="HD35" s="201"/>
      <c r="HE35" s="201"/>
      <c r="HF35" s="202"/>
      <c r="HG35" s="202"/>
      <c r="HH35" s="200"/>
      <c r="HI35" s="200"/>
      <c r="HJ35" s="200"/>
      <c r="HK35" s="200"/>
      <c r="HL35" s="200"/>
      <c r="HM35" s="200"/>
      <c r="HN35" s="200"/>
      <c r="HO35" s="200"/>
      <c r="HP35" s="200"/>
      <c r="HQ35" s="201"/>
      <c r="HR35" s="201"/>
      <c r="HS35" s="201"/>
      <c r="HT35" s="202"/>
      <c r="HU35" s="202"/>
      <c r="HV35" s="200"/>
      <c r="HW35" s="200"/>
      <c r="HX35" s="200"/>
      <c r="HY35" s="200"/>
      <c r="HZ35" s="200"/>
      <c r="IA35" s="200"/>
      <c r="IB35" s="200"/>
      <c r="IC35" s="200"/>
      <c r="ID35" s="200"/>
      <c r="IE35" s="201"/>
      <c r="IF35" s="201"/>
      <c r="IG35" s="201"/>
      <c r="IH35" s="202"/>
      <c r="II35" s="202"/>
      <c r="IJ35" s="200"/>
      <c r="IK35" s="200"/>
      <c r="IL35" s="200"/>
      <c r="IM35" s="200"/>
      <c r="IN35" s="200"/>
      <c r="IO35" s="200"/>
      <c r="IP35" s="200"/>
      <c r="IQ35" s="200"/>
      <c r="IR35" s="200"/>
      <c r="IS35" s="201"/>
      <c r="IT35" s="201"/>
      <c r="IU35" s="201"/>
      <c r="IV35" s="60"/>
    </row>
    <row r="36" spans="1:256" s="25" customFormat="1" ht="27.75" customHeight="1">
      <c r="A36" s="217" t="s">
        <v>201</v>
      </c>
      <c r="B36" s="213"/>
      <c r="C36" s="198"/>
      <c r="D36" s="220" t="s">
        <v>94</v>
      </c>
      <c r="E36" s="199"/>
      <c r="F36" s="224" t="s">
        <v>216</v>
      </c>
      <c r="G36" s="225"/>
      <c r="H36" s="224" t="s">
        <v>217</v>
      </c>
      <c r="I36" s="225"/>
      <c r="J36" s="224" t="s">
        <v>218</v>
      </c>
      <c r="K36" s="203"/>
      <c r="L36" s="203"/>
      <c r="M36" s="203"/>
      <c r="N36" s="225"/>
      <c r="O36" s="204"/>
      <c r="P36" s="201"/>
      <c r="Q36" s="201"/>
      <c r="R36" s="202"/>
      <c r="S36" s="202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  <c r="AD36" s="201"/>
      <c r="AE36" s="201"/>
      <c r="AF36" s="202"/>
      <c r="AG36" s="202"/>
      <c r="AH36" s="200"/>
      <c r="AI36" s="200"/>
      <c r="AJ36" s="200"/>
      <c r="AK36" s="200"/>
      <c r="AL36" s="200"/>
      <c r="AM36" s="200"/>
      <c r="AN36" s="200"/>
      <c r="AO36" s="200"/>
      <c r="AP36" s="200"/>
      <c r="AQ36" s="201"/>
      <c r="AR36" s="201"/>
      <c r="AS36" s="201"/>
      <c r="AT36" s="202"/>
      <c r="AU36" s="202"/>
      <c r="AV36" s="200"/>
      <c r="AW36" s="200"/>
      <c r="AX36" s="200"/>
      <c r="AY36" s="200"/>
      <c r="AZ36" s="200"/>
      <c r="BA36" s="200"/>
      <c r="BB36" s="200"/>
      <c r="BC36" s="200"/>
      <c r="BD36" s="200"/>
      <c r="BE36" s="201"/>
      <c r="BF36" s="201"/>
      <c r="BG36" s="201"/>
      <c r="BH36" s="202"/>
      <c r="BI36" s="202"/>
      <c r="BJ36" s="200"/>
      <c r="BK36" s="200"/>
      <c r="BL36" s="200"/>
      <c r="BM36" s="200"/>
      <c r="BN36" s="200"/>
      <c r="BO36" s="200"/>
      <c r="BP36" s="200"/>
      <c r="BQ36" s="200"/>
      <c r="BR36" s="200"/>
      <c r="BS36" s="201"/>
      <c r="BT36" s="201"/>
      <c r="BU36" s="201"/>
      <c r="BV36" s="202"/>
      <c r="BW36" s="202"/>
      <c r="BX36" s="200"/>
      <c r="BY36" s="200"/>
      <c r="BZ36" s="200"/>
      <c r="CA36" s="200"/>
      <c r="CB36" s="200"/>
      <c r="CC36" s="200"/>
      <c r="CD36" s="200"/>
      <c r="CE36" s="200"/>
      <c r="CF36" s="200"/>
      <c r="CG36" s="201"/>
      <c r="CH36" s="201"/>
      <c r="CI36" s="201"/>
      <c r="CJ36" s="202"/>
      <c r="CK36" s="202"/>
      <c r="CL36" s="200"/>
      <c r="CM36" s="200"/>
      <c r="CN36" s="200"/>
      <c r="CO36" s="200"/>
      <c r="CP36" s="200"/>
      <c r="CQ36" s="200"/>
      <c r="CR36" s="200"/>
      <c r="CS36" s="200"/>
      <c r="CT36" s="200"/>
      <c r="CU36" s="201"/>
      <c r="CV36" s="201"/>
      <c r="CW36" s="201"/>
      <c r="CX36" s="202"/>
      <c r="CY36" s="202"/>
      <c r="CZ36" s="200"/>
      <c r="DA36" s="200"/>
      <c r="DB36" s="200"/>
      <c r="DC36" s="200"/>
      <c r="DD36" s="200"/>
      <c r="DE36" s="200"/>
      <c r="DF36" s="200"/>
      <c r="DG36" s="200"/>
      <c r="DH36" s="200"/>
      <c r="DI36" s="201"/>
      <c r="DJ36" s="201"/>
      <c r="DK36" s="201"/>
      <c r="DL36" s="202"/>
      <c r="DM36" s="202"/>
      <c r="DN36" s="200"/>
      <c r="DO36" s="200"/>
      <c r="DP36" s="200"/>
      <c r="DQ36" s="200"/>
      <c r="DR36" s="200"/>
      <c r="DS36" s="200"/>
      <c r="DT36" s="200"/>
      <c r="DU36" s="200"/>
      <c r="DV36" s="200"/>
      <c r="DW36" s="201"/>
      <c r="DX36" s="201"/>
      <c r="DY36" s="201"/>
      <c r="DZ36" s="202"/>
      <c r="EA36" s="202"/>
      <c r="EB36" s="200"/>
      <c r="EC36" s="200"/>
      <c r="ED36" s="200"/>
      <c r="EE36" s="200"/>
      <c r="EF36" s="200"/>
      <c r="EG36" s="200"/>
      <c r="EH36" s="200"/>
      <c r="EI36" s="200"/>
      <c r="EJ36" s="200"/>
      <c r="EK36" s="201"/>
      <c r="EL36" s="201"/>
      <c r="EM36" s="201"/>
      <c r="EN36" s="202"/>
      <c r="EO36" s="202"/>
      <c r="EP36" s="200"/>
      <c r="EQ36" s="200"/>
      <c r="ER36" s="200"/>
      <c r="ES36" s="200"/>
      <c r="ET36" s="200"/>
      <c r="EU36" s="200"/>
      <c r="EV36" s="200"/>
      <c r="EW36" s="200"/>
      <c r="EX36" s="200"/>
      <c r="EY36" s="201"/>
      <c r="EZ36" s="201"/>
      <c r="FA36" s="201"/>
      <c r="FB36" s="202"/>
      <c r="FC36" s="202"/>
      <c r="FD36" s="200"/>
      <c r="FE36" s="200"/>
      <c r="FF36" s="200"/>
      <c r="FG36" s="200"/>
      <c r="FH36" s="200"/>
      <c r="FI36" s="200"/>
      <c r="FJ36" s="200"/>
      <c r="FK36" s="200"/>
      <c r="FL36" s="200"/>
      <c r="FM36" s="201"/>
      <c r="FN36" s="201"/>
      <c r="FO36" s="201"/>
      <c r="FP36" s="202"/>
      <c r="FQ36" s="202"/>
      <c r="FR36" s="200"/>
      <c r="FS36" s="200"/>
      <c r="FT36" s="200"/>
      <c r="FU36" s="200"/>
      <c r="FV36" s="200"/>
      <c r="FW36" s="200"/>
      <c r="FX36" s="200"/>
      <c r="FY36" s="200"/>
      <c r="FZ36" s="200"/>
      <c r="GA36" s="201"/>
      <c r="GB36" s="201"/>
      <c r="GC36" s="201"/>
      <c r="GD36" s="202"/>
      <c r="GE36" s="202"/>
      <c r="GF36" s="200"/>
      <c r="GG36" s="200"/>
      <c r="GH36" s="200"/>
      <c r="GI36" s="200"/>
      <c r="GJ36" s="200"/>
      <c r="GK36" s="200"/>
      <c r="GL36" s="200"/>
      <c r="GM36" s="200"/>
      <c r="GN36" s="200"/>
      <c r="GO36" s="201"/>
      <c r="GP36" s="201"/>
      <c r="GQ36" s="201"/>
      <c r="GR36" s="202"/>
      <c r="GS36" s="202"/>
      <c r="GT36" s="200"/>
      <c r="GU36" s="200"/>
      <c r="GV36" s="200"/>
      <c r="GW36" s="200"/>
      <c r="GX36" s="200"/>
      <c r="GY36" s="200"/>
      <c r="GZ36" s="200"/>
      <c r="HA36" s="200"/>
      <c r="HB36" s="200"/>
      <c r="HC36" s="201"/>
      <c r="HD36" s="201"/>
      <c r="HE36" s="201"/>
      <c r="HF36" s="202"/>
      <c r="HG36" s="202"/>
      <c r="HH36" s="200"/>
      <c r="HI36" s="200"/>
      <c r="HJ36" s="200"/>
      <c r="HK36" s="200"/>
      <c r="HL36" s="200"/>
      <c r="HM36" s="200"/>
      <c r="HN36" s="200"/>
      <c r="HO36" s="200"/>
      <c r="HP36" s="200"/>
      <c r="HQ36" s="201"/>
      <c r="HR36" s="201"/>
      <c r="HS36" s="201"/>
      <c r="HT36" s="202"/>
      <c r="HU36" s="202"/>
      <c r="HV36" s="200"/>
      <c r="HW36" s="200"/>
      <c r="HX36" s="200"/>
      <c r="HY36" s="200"/>
      <c r="HZ36" s="200"/>
      <c r="IA36" s="200"/>
      <c r="IB36" s="200"/>
      <c r="IC36" s="200"/>
      <c r="ID36" s="200"/>
      <c r="IE36" s="201"/>
      <c r="IF36" s="201"/>
      <c r="IG36" s="201"/>
      <c r="IH36" s="202"/>
      <c r="II36" s="202"/>
      <c r="IJ36" s="200"/>
      <c r="IK36" s="200"/>
      <c r="IL36" s="200"/>
      <c r="IM36" s="200"/>
      <c r="IN36" s="200"/>
      <c r="IO36" s="200"/>
      <c r="IP36" s="200"/>
      <c r="IQ36" s="200"/>
      <c r="IR36" s="200"/>
      <c r="IS36" s="201"/>
      <c r="IT36" s="201"/>
      <c r="IU36" s="201"/>
      <c r="IV36" s="60"/>
    </row>
    <row r="37" spans="1:256" s="25" customFormat="1" ht="27.75" customHeight="1">
      <c r="A37" s="165"/>
      <c r="B37" s="165"/>
      <c r="C37" s="166"/>
      <c r="D37" s="167"/>
      <c r="E37" s="168"/>
      <c r="F37" s="169"/>
      <c r="G37" s="170"/>
      <c r="H37" s="169"/>
      <c r="I37" s="170"/>
      <c r="J37" s="169"/>
      <c r="K37" s="171"/>
      <c r="L37" s="172"/>
      <c r="M37" s="172"/>
      <c r="N37" s="17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61"/>
      <c r="B38" s="161"/>
      <c r="C38" s="162"/>
      <c r="D38" s="141" t="s">
        <v>85</v>
      </c>
      <c r="E38" s="142"/>
      <c r="F38" s="228" t="s">
        <v>276</v>
      </c>
      <c r="G38" s="229"/>
      <c r="H38" s="228" t="s">
        <v>277</v>
      </c>
      <c r="I38" s="229"/>
      <c r="J38" s="207" t="s">
        <v>279</v>
      </c>
      <c r="K38" s="208"/>
      <c r="L38" s="208"/>
      <c r="M38" s="208"/>
      <c r="N38" s="229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0"/>
      <c r="D39" s="143" t="s">
        <v>183</v>
      </c>
      <c r="E39" s="144"/>
      <c r="F39" s="209">
        <v>0.05</v>
      </c>
      <c r="G39" s="210"/>
      <c r="H39" s="209">
        <v>0.05</v>
      </c>
      <c r="I39" s="210"/>
      <c r="J39" s="209">
        <v>0.5</v>
      </c>
      <c r="K39" s="211"/>
      <c r="L39" s="211"/>
      <c r="M39" s="211"/>
      <c r="N39" s="210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45"/>
      <c r="B40" s="145"/>
      <c r="C40" s="146"/>
      <c r="D40" s="147" t="s">
        <v>83</v>
      </c>
      <c r="E40" s="148"/>
      <c r="F40" s="212"/>
      <c r="G40" s="213"/>
      <c r="H40" s="213"/>
      <c r="I40" s="213"/>
      <c r="J40" s="213"/>
      <c r="K40" s="213"/>
      <c r="L40" s="213"/>
      <c r="M40" s="213"/>
      <c r="N40" s="198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17" t="s">
        <v>202</v>
      </c>
      <c r="B41" s="213"/>
      <c r="C41" s="198"/>
      <c r="D41" s="220" t="s">
        <v>95</v>
      </c>
      <c r="E41" s="199"/>
      <c r="F41" s="249">
        <v>0.00035684</v>
      </c>
      <c r="G41" s="250"/>
      <c r="H41" s="224" t="s">
        <v>197</v>
      </c>
      <c r="I41" s="225"/>
      <c r="J41" s="249">
        <v>0.009197</v>
      </c>
      <c r="K41" s="251"/>
      <c r="L41" s="251"/>
      <c r="M41" s="251"/>
      <c r="N41" s="250"/>
      <c r="O41" s="204"/>
      <c r="P41" s="201"/>
      <c r="Q41" s="201"/>
      <c r="R41" s="202"/>
      <c r="S41" s="202"/>
      <c r="T41" s="200"/>
      <c r="U41" s="200"/>
      <c r="V41" s="200"/>
      <c r="W41" s="200"/>
      <c r="X41" s="200"/>
      <c r="Y41" s="200"/>
      <c r="Z41" s="200"/>
      <c r="AA41" s="200"/>
      <c r="AB41" s="200"/>
      <c r="AC41" s="201"/>
      <c r="AD41" s="201"/>
      <c r="AE41" s="201"/>
      <c r="AF41" s="202"/>
      <c r="AG41" s="202"/>
      <c r="AH41" s="200"/>
      <c r="AI41" s="200"/>
      <c r="AJ41" s="200"/>
      <c r="AK41" s="200"/>
      <c r="AL41" s="200"/>
      <c r="AM41" s="200"/>
      <c r="AN41" s="200"/>
      <c r="AO41" s="200"/>
      <c r="AP41" s="200"/>
      <c r="AQ41" s="201"/>
      <c r="AR41" s="201"/>
      <c r="AS41" s="201"/>
      <c r="AT41" s="202"/>
      <c r="AU41" s="202"/>
      <c r="AV41" s="200"/>
      <c r="AW41" s="200"/>
      <c r="AX41" s="200"/>
      <c r="AY41" s="200"/>
      <c r="AZ41" s="200"/>
      <c r="BA41" s="200"/>
      <c r="BB41" s="200"/>
      <c r="BC41" s="200"/>
      <c r="BD41" s="200"/>
      <c r="BE41" s="201"/>
      <c r="BF41" s="201"/>
      <c r="BG41" s="201"/>
      <c r="BH41" s="202"/>
      <c r="BI41" s="202"/>
      <c r="BJ41" s="200"/>
      <c r="BK41" s="200"/>
      <c r="BL41" s="200"/>
      <c r="BM41" s="200"/>
      <c r="BN41" s="200"/>
      <c r="BO41" s="200"/>
      <c r="BP41" s="200"/>
      <c r="BQ41" s="200"/>
      <c r="BR41" s="200"/>
      <c r="BS41" s="201"/>
      <c r="BT41" s="201"/>
      <c r="BU41" s="201"/>
      <c r="BV41" s="202"/>
      <c r="BW41" s="202"/>
      <c r="BX41" s="200"/>
      <c r="BY41" s="200"/>
      <c r="BZ41" s="200"/>
      <c r="CA41" s="200"/>
      <c r="CB41" s="200"/>
      <c r="CC41" s="200"/>
      <c r="CD41" s="200"/>
      <c r="CE41" s="200"/>
      <c r="CF41" s="200"/>
      <c r="CG41" s="201"/>
      <c r="CH41" s="201"/>
      <c r="CI41" s="201"/>
      <c r="CJ41" s="202"/>
      <c r="CK41" s="202"/>
      <c r="CL41" s="200"/>
      <c r="CM41" s="200"/>
      <c r="CN41" s="200"/>
      <c r="CO41" s="200"/>
      <c r="CP41" s="200"/>
      <c r="CQ41" s="200"/>
      <c r="CR41" s="200"/>
      <c r="CS41" s="200"/>
      <c r="CT41" s="200"/>
      <c r="CU41" s="201"/>
      <c r="CV41" s="201"/>
      <c r="CW41" s="201"/>
      <c r="CX41" s="202"/>
      <c r="CY41" s="202"/>
      <c r="CZ41" s="200"/>
      <c r="DA41" s="200"/>
      <c r="DB41" s="200"/>
      <c r="DC41" s="200"/>
      <c r="DD41" s="200"/>
      <c r="DE41" s="200"/>
      <c r="DF41" s="200"/>
      <c r="DG41" s="200"/>
      <c r="DH41" s="200"/>
      <c r="DI41" s="201"/>
      <c r="DJ41" s="201"/>
      <c r="DK41" s="201"/>
      <c r="DL41" s="202"/>
      <c r="DM41" s="202"/>
      <c r="DN41" s="200"/>
      <c r="DO41" s="200"/>
      <c r="DP41" s="200"/>
      <c r="DQ41" s="200"/>
      <c r="DR41" s="200"/>
      <c r="DS41" s="200"/>
      <c r="DT41" s="200"/>
      <c r="DU41" s="200"/>
      <c r="DV41" s="200"/>
      <c r="DW41" s="201"/>
      <c r="DX41" s="201"/>
      <c r="DY41" s="201"/>
      <c r="DZ41" s="202"/>
      <c r="EA41" s="202"/>
      <c r="EB41" s="200"/>
      <c r="EC41" s="200"/>
      <c r="ED41" s="200"/>
      <c r="EE41" s="200"/>
      <c r="EF41" s="200"/>
      <c r="EG41" s="200"/>
      <c r="EH41" s="200"/>
      <c r="EI41" s="200"/>
      <c r="EJ41" s="200"/>
      <c r="EK41" s="201"/>
      <c r="EL41" s="201"/>
      <c r="EM41" s="201"/>
      <c r="EN41" s="202"/>
      <c r="EO41" s="202"/>
      <c r="EP41" s="200"/>
      <c r="EQ41" s="200"/>
      <c r="ER41" s="200"/>
      <c r="ES41" s="200"/>
      <c r="ET41" s="200"/>
      <c r="EU41" s="200"/>
      <c r="EV41" s="200"/>
      <c r="EW41" s="200"/>
      <c r="EX41" s="200"/>
      <c r="EY41" s="201"/>
      <c r="EZ41" s="201"/>
      <c r="FA41" s="201"/>
      <c r="FB41" s="202"/>
      <c r="FC41" s="202"/>
      <c r="FD41" s="200"/>
      <c r="FE41" s="200"/>
      <c r="FF41" s="200"/>
      <c r="FG41" s="200"/>
      <c r="FH41" s="200"/>
      <c r="FI41" s="200"/>
      <c r="FJ41" s="200"/>
      <c r="FK41" s="200"/>
      <c r="FL41" s="200"/>
      <c r="FM41" s="201"/>
      <c r="FN41" s="201"/>
      <c r="FO41" s="201"/>
      <c r="FP41" s="202"/>
      <c r="FQ41" s="202"/>
      <c r="FR41" s="200"/>
      <c r="FS41" s="200"/>
      <c r="FT41" s="200"/>
      <c r="FU41" s="200"/>
      <c r="FV41" s="200"/>
      <c r="FW41" s="200"/>
      <c r="FX41" s="200"/>
      <c r="FY41" s="200"/>
      <c r="FZ41" s="200"/>
      <c r="GA41" s="201"/>
      <c r="GB41" s="201"/>
      <c r="GC41" s="201"/>
      <c r="GD41" s="202"/>
      <c r="GE41" s="202"/>
      <c r="GF41" s="200"/>
      <c r="GG41" s="200"/>
      <c r="GH41" s="200"/>
      <c r="GI41" s="200"/>
      <c r="GJ41" s="200"/>
      <c r="GK41" s="200"/>
      <c r="GL41" s="200"/>
      <c r="GM41" s="200"/>
      <c r="GN41" s="200"/>
      <c r="GO41" s="201"/>
      <c r="GP41" s="201"/>
      <c r="GQ41" s="201"/>
      <c r="GR41" s="202"/>
      <c r="GS41" s="202"/>
      <c r="GT41" s="200"/>
      <c r="GU41" s="200"/>
      <c r="GV41" s="200"/>
      <c r="GW41" s="200"/>
      <c r="GX41" s="200"/>
      <c r="GY41" s="200"/>
      <c r="GZ41" s="200"/>
      <c r="HA41" s="200"/>
      <c r="HB41" s="200"/>
      <c r="HC41" s="201"/>
      <c r="HD41" s="201"/>
      <c r="HE41" s="201"/>
      <c r="HF41" s="202"/>
      <c r="HG41" s="202"/>
      <c r="HH41" s="200"/>
      <c r="HI41" s="200"/>
      <c r="HJ41" s="200"/>
      <c r="HK41" s="200"/>
      <c r="HL41" s="200"/>
      <c r="HM41" s="200"/>
      <c r="HN41" s="200"/>
      <c r="HO41" s="200"/>
      <c r="HP41" s="200"/>
      <c r="HQ41" s="201"/>
      <c r="HR41" s="201"/>
      <c r="HS41" s="201"/>
      <c r="HT41" s="202"/>
      <c r="HU41" s="202"/>
      <c r="HV41" s="200"/>
      <c r="HW41" s="200"/>
      <c r="HX41" s="200"/>
      <c r="HY41" s="200"/>
      <c r="HZ41" s="200"/>
      <c r="IA41" s="200"/>
      <c r="IB41" s="200"/>
      <c r="IC41" s="200"/>
      <c r="ID41" s="200"/>
      <c r="IE41" s="201"/>
      <c r="IF41" s="201"/>
      <c r="IG41" s="201"/>
      <c r="IH41" s="202"/>
      <c r="II41" s="202"/>
      <c r="IJ41" s="200"/>
      <c r="IK41" s="200"/>
      <c r="IL41" s="200"/>
      <c r="IM41" s="200"/>
      <c r="IN41" s="200"/>
      <c r="IO41" s="200"/>
      <c r="IP41" s="200"/>
      <c r="IQ41" s="200"/>
      <c r="IR41" s="200"/>
      <c r="IS41" s="201"/>
      <c r="IT41" s="201"/>
      <c r="IU41" s="201"/>
      <c r="IV41" s="60"/>
    </row>
    <row r="42" spans="1:256" s="25" customFormat="1" ht="27.75" customHeight="1">
      <c r="A42" s="217" t="s">
        <v>203</v>
      </c>
      <c r="B42" s="213"/>
      <c r="C42" s="198"/>
      <c r="D42" s="220" t="s">
        <v>94</v>
      </c>
      <c r="E42" s="199"/>
      <c r="F42" s="249" t="s">
        <v>290</v>
      </c>
      <c r="G42" s="250"/>
      <c r="H42" s="224" t="s">
        <v>197</v>
      </c>
      <c r="I42" s="225"/>
      <c r="J42" s="249">
        <v>0.00493</v>
      </c>
      <c r="K42" s="251"/>
      <c r="L42" s="251"/>
      <c r="M42" s="251"/>
      <c r="N42" s="250"/>
      <c r="O42" s="204"/>
      <c r="P42" s="201"/>
      <c r="Q42" s="201"/>
      <c r="R42" s="202"/>
      <c r="S42" s="202"/>
      <c r="T42" s="200"/>
      <c r="U42" s="200"/>
      <c r="V42" s="200"/>
      <c r="W42" s="200"/>
      <c r="X42" s="200"/>
      <c r="Y42" s="200"/>
      <c r="Z42" s="200"/>
      <c r="AA42" s="200"/>
      <c r="AB42" s="200"/>
      <c r="AC42" s="201"/>
      <c r="AD42" s="201"/>
      <c r="AE42" s="201"/>
      <c r="AF42" s="202"/>
      <c r="AG42" s="202"/>
      <c r="AH42" s="200"/>
      <c r="AI42" s="200"/>
      <c r="AJ42" s="200"/>
      <c r="AK42" s="200"/>
      <c r="AL42" s="200"/>
      <c r="AM42" s="200"/>
      <c r="AN42" s="200"/>
      <c r="AO42" s="200"/>
      <c r="AP42" s="200"/>
      <c r="AQ42" s="201"/>
      <c r="AR42" s="201"/>
      <c r="AS42" s="201"/>
      <c r="AT42" s="202"/>
      <c r="AU42" s="202"/>
      <c r="AV42" s="200"/>
      <c r="AW42" s="200"/>
      <c r="AX42" s="200"/>
      <c r="AY42" s="200"/>
      <c r="AZ42" s="200"/>
      <c r="BA42" s="200"/>
      <c r="BB42" s="200"/>
      <c r="BC42" s="200"/>
      <c r="BD42" s="200"/>
      <c r="BE42" s="201"/>
      <c r="BF42" s="201"/>
      <c r="BG42" s="201"/>
      <c r="BH42" s="202"/>
      <c r="BI42" s="202"/>
      <c r="BJ42" s="200"/>
      <c r="BK42" s="200"/>
      <c r="BL42" s="200"/>
      <c r="BM42" s="200"/>
      <c r="BN42" s="200"/>
      <c r="BO42" s="200"/>
      <c r="BP42" s="200"/>
      <c r="BQ42" s="200"/>
      <c r="BR42" s="200"/>
      <c r="BS42" s="201"/>
      <c r="BT42" s="201"/>
      <c r="BU42" s="201"/>
      <c r="BV42" s="202"/>
      <c r="BW42" s="202"/>
      <c r="BX42" s="200"/>
      <c r="BY42" s="200"/>
      <c r="BZ42" s="200"/>
      <c r="CA42" s="200"/>
      <c r="CB42" s="200"/>
      <c r="CC42" s="200"/>
      <c r="CD42" s="200"/>
      <c r="CE42" s="200"/>
      <c r="CF42" s="200"/>
      <c r="CG42" s="201"/>
      <c r="CH42" s="201"/>
      <c r="CI42" s="201"/>
      <c r="CJ42" s="202"/>
      <c r="CK42" s="202"/>
      <c r="CL42" s="200"/>
      <c r="CM42" s="200"/>
      <c r="CN42" s="200"/>
      <c r="CO42" s="200"/>
      <c r="CP42" s="200"/>
      <c r="CQ42" s="200"/>
      <c r="CR42" s="200"/>
      <c r="CS42" s="200"/>
      <c r="CT42" s="200"/>
      <c r="CU42" s="201"/>
      <c r="CV42" s="201"/>
      <c r="CW42" s="201"/>
      <c r="CX42" s="202"/>
      <c r="CY42" s="202"/>
      <c r="CZ42" s="200"/>
      <c r="DA42" s="200"/>
      <c r="DB42" s="200"/>
      <c r="DC42" s="200"/>
      <c r="DD42" s="200"/>
      <c r="DE42" s="200"/>
      <c r="DF42" s="200"/>
      <c r="DG42" s="200"/>
      <c r="DH42" s="200"/>
      <c r="DI42" s="201"/>
      <c r="DJ42" s="201"/>
      <c r="DK42" s="201"/>
      <c r="DL42" s="202"/>
      <c r="DM42" s="202"/>
      <c r="DN42" s="200"/>
      <c r="DO42" s="200"/>
      <c r="DP42" s="200"/>
      <c r="DQ42" s="200"/>
      <c r="DR42" s="200"/>
      <c r="DS42" s="200"/>
      <c r="DT42" s="200"/>
      <c r="DU42" s="200"/>
      <c r="DV42" s="200"/>
      <c r="DW42" s="201"/>
      <c r="DX42" s="201"/>
      <c r="DY42" s="201"/>
      <c r="DZ42" s="202"/>
      <c r="EA42" s="202"/>
      <c r="EB42" s="200"/>
      <c r="EC42" s="200"/>
      <c r="ED42" s="200"/>
      <c r="EE42" s="200"/>
      <c r="EF42" s="200"/>
      <c r="EG42" s="200"/>
      <c r="EH42" s="200"/>
      <c r="EI42" s="200"/>
      <c r="EJ42" s="200"/>
      <c r="EK42" s="201"/>
      <c r="EL42" s="201"/>
      <c r="EM42" s="201"/>
      <c r="EN42" s="202"/>
      <c r="EO42" s="202"/>
      <c r="EP42" s="200"/>
      <c r="EQ42" s="200"/>
      <c r="ER42" s="200"/>
      <c r="ES42" s="200"/>
      <c r="ET42" s="200"/>
      <c r="EU42" s="200"/>
      <c r="EV42" s="200"/>
      <c r="EW42" s="200"/>
      <c r="EX42" s="200"/>
      <c r="EY42" s="201"/>
      <c r="EZ42" s="201"/>
      <c r="FA42" s="201"/>
      <c r="FB42" s="202"/>
      <c r="FC42" s="202"/>
      <c r="FD42" s="200"/>
      <c r="FE42" s="200"/>
      <c r="FF42" s="200"/>
      <c r="FG42" s="200"/>
      <c r="FH42" s="200"/>
      <c r="FI42" s="200"/>
      <c r="FJ42" s="200"/>
      <c r="FK42" s="200"/>
      <c r="FL42" s="200"/>
      <c r="FM42" s="201"/>
      <c r="FN42" s="201"/>
      <c r="FO42" s="201"/>
      <c r="FP42" s="202"/>
      <c r="FQ42" s="202"/>
      <c r="FR42" s="200"/>
      <c r="FS42" s="200"/>
      <c r="FT42" s="200"/>
      <c r="FU42" s="200"/>
      <c r="FV42" s="200"/>
      <c r="FW42" s="200"/>
      <c r="FX42" s="200"/>
      <c r="FY42" s="200"/>
      <c r="FZ42" s="200"/>
      <c r="GA42" s="201"/>
      <c r="GB42" s="201"/>
      <c r="GC42" s="201"/>
      <c r="GD42" s="202"/>
      <c r="GE42" s="202"/>
      <c r="GF42" s="200"/>
      <c r="GG42" s="200"/>
      <c r="GH42" s="200"/>
      <c r="GI42" s="200"/>
      <c r="GJ42" s="200"/>
      <c r="GK42" s="200"/>
      <c r="GL42" s="200"/>
      <c r="GM42" s="200"/>
      <c r="GN42" s="200"/>
      <c r="GO42" s="201"/>
      <c r="GP42" s="201"/>
      <c r="GQ42" s="201"/>
      <c r="GR42" s="202"/>
      <c r="GS42" s="202"/>
      <c r="GT42" s="200"/>
      <c r="GU42" s="200"/>
      <c r="GV42" s="200"/>
      <c r="GW42" s="200"/>
      <c r="GX42" s="200"/>
      <c r="GY42" s="200"/>
      <c r="GZ42" s="200"/>
      <c r="HA42" s="200"/>
      <c r="HB42" s="200"/>
      <c r="HC42" s="201"/>
      <c r="HD42" s="201"/>
      <c r="HE42" s="201"/>
      <c r="HF42" s="202"/>
      <c r="HG42" s="202"/>
      <c r="HH42" s="200"/>
      <c r="HI42" s="200"/>
      <c r="HJ42" s="200"/>
      <c r="HK42" s="200"/>
      <c r="HL42" s="200"/>
      <c r="HM42" s="200"/>
      <c r="HN42" s="200"/>
      <c r="HO42" s="200"/>
      <c r="HP42" s="200"/>
      <c r="HQ42" s="201"/>
      <c r="HR42" s="201"/>
      <c r="HS42" s="201"/>
      <c r="HT42" s="202"/>
      <c r="HU42" s="202"/>
      <c r="HV42" s="200"/>
      <c r="HW42" s="200"/>
      <c r="HX42" s="200"/>
      <c r="HY42" s="200"/>
      <c r="HZ42" s="200"/>
      <c r="IA42" s="200"/>
      <c r="IB42" s="200"/>
      <c r="IC42" s="200"/>
      <c r="ID42" s="200"/>
      <c r="IE42" s="201"/>
      <c r="IF42" s="201"/>
      <c r="IG42" s="201"/>
      <c r="IH42" s="202"/>
      <c r="II42" s="202"/>
      <c r="IJ42" s="200"/>
      <c r="IK42" s="200"/>
      <c r="IL42" s="200"/>
      <c r="IM42" s="200"/>
      <c r="IN42" s="200"/>
      <c r="IO42" s="200"/>
      <c r="IP42" s="200"/>
      <c r="IQ42" s="200"/>
      <c r="IR42" s="200"/>
      <c r="IS42" s="201"/>
      <c r="IT42" s="201"/>
      <c r="IU42" s="201"/>
      <c r="IV42" s="60"/>
    </row>
    <row r="43" spans="1:256" s="25" customFormat="1" ht="27.75" customHeight="1">
      <c r="A43" s="217" t="s">
        <v>204</v>
      </c>
      <c r="B43" s="213"/>
      <c r="C43" s="198"/>
      <c r="D43" s="220" t="s">
        <v>94</v>
      </c>
      <c r="E43" s="199"/>
      <c r="F43" s="249" t="s">
        <v>197</v>
      </c>
      <c r="G43" s="223"/>
      <c r="H43" s="224" t="s">
        <v>297</v>
      </c>
      <c r="I43" s="223"/>
      <c r="J43" s="249" t="s">
        <v>197</v>
      </c>
      <c r="K43" s="251"/>
      <c r="L43" s="251"/>
      <c r="M43" s="251"/>
      <c r="N43" s="250"/>
      <c r="O43" s="204"/>
      <c r="P43" s="201"/>
      <c r="Q43" s="201"/>
      <c r="R43" s="202"/>
      <c r="S43" s="202"/>
      <c r="T43" s="200"/>
      <c r="U43" s="200"/>
      <c r="V43" s="200"/>
      <c r="W43" s="200"/>
      <c r="X43" s="200"/>
      <c r="Y43" s="200"/>
      <c r="Z43" s="200"/>
      <c r="AA43" s="200"/>
      <c r="AB43" s="200"/>
      <c r="AC43" s="201"/>
      <c r="AD43" s="201"/>
      <c r="AE43" s="201"/>
      <c r="AF43" s="202"/>
      <c r="AG43" s="202"/>
      <c r="AH43" s="200"/>
      <c r="AI43" s="200"/>
      <c r="AJ43" s="200"/>
      <c r="AK43" s="200"/>
      <c r="AL43" s="200"/>
      <c r="AM43" s="200"/>
      <c r="AN43" s="200"/>
      <c r="AO43" s="200"/>
      <c r="AP43" s="200"/>
      <c r="AQ43" s="201"/>
      <c r="AR43" s="201"/>
      <c r="AS43" s="201"/>
      <c r="AT43" s="202"/>
      <c r="AU43" s="202"/>
      <c r="AV43" s="200"/>
      <c r="AW43" s="200"/>
      <c r="AX43" s="200"/>
      <c r="AY43" s="200"/>
      <c r="AZ43" s="200"/>
      <c r="BA43" s="200"/>
      <c r="BB43" s="200"/>
      <c r="BC43" s="200"/>
      <c r="BD43" s="200"/>
      <c r="BE43" s="201"/>
      <c r="BF43" s="201"/>
      <c r="BG43" s="201"/>
      <c r="BH43" s="202"/>
      <c r="BI43" s="202"/>
      <c r="BJ43" s="200"/>
      <c r="BK43" s="200"/>
      <c r="BL43" s="200"/>
      <c r="BM43" s="200"/>
      <c r="BN43" s="200"/>
      <c r="BO43" s="200"/>
      <c r="BP43" s="200"/>
      <c r="BQ43" s="200"/>
      <c r="BR43" s="200"/>
      <c r="BS43" s="201"/>
      <c r="BT43" s="201"/>
      <c r="BU43" s="201"/>
      <c r="BV43" s="202"/>
      <c r="BW43" s="202"/>
      <c r="BX43" s="200"/>
      <c r="BY43" s="200"/>
      <c r="BZ43" s="200"/>
      <c r="CA43" s="200"/>
      <c r="CB43" s="200"/>
      <c r="CC43" s="200"/>
      <c r="CD43" s="200"/>
      <c r="CE43" s="200"/>
      <c r="CF43" s="200"/>
      <c r="CG43" s="201"/>
      <c r="CH43" s="201"/>
      <c r="CI43" s="201"/>
      <c r="CJ43" s="202"/>
      <c r="CK43" s="202"/>
      <c r="CL43" s="200"/>
      <c r="CM43" s="200"/>
      <c r="CN43" s="200"/>
      <c r="CO43" s="200"/>
      <c r="CP43" s="200"/>
      <c r="CQ43" s="200"/>
      <c r="CR43" s="200"/>
      <c r="CS43" s="200"/>
      <c r="CT43" s="200"/>
      <c r="CU43" s="201"/>
      <c r="CV43" s="201"/>
      <c r="CW43" s="201"/>
      <c r="CX43" s="202"/>
      <c r="CY43" s="202"/>
      <c r="CZ43" s="200"/>
      <c r="DA43" s="200"/>
      <c r="DB43" s="200"/>
      <c r="DC43" s="200"/>
      <c r="DD43" s="200"/>
      <c r="DE43" s="200"/>
      <c r="DF43" s="200"/>
      <c r="DG43" s="200"/>
      <c r="DH43" s="200"/>
      <c r="DI43" s="201"/>
      <c r="DJ43" s="201"/>
      <c r="DK43" s="201"/>
      <c r="DL43" s="202"/>
      <c r="DM43" s="202"/>
      <c r="DN43" s="200"/>
      <c r="DO43" s="200"/>
      <c r="DP43" s="200"/>
      <c r="DQ43" s="200"/>
      <c r="DR43" s="200"/>
      <c r="DS43" s="200"/>
      <c r="DT43" s="200"/>
      <c r="DU43" s="200"/>
      <c r="DV43" s="200"/>
      <c r="DW43" s="201"/>
      <c r="DX43" s="201"/>
      <c r="DY43" s="201"/>
      <c r="DZ43" s="202"/>
      <c r="EA43" s="202"/>
      <c r="EB43" s="200"/>
      <c r="EC43" s="200"/>
      <c r="ED43" s="200"/>
      <c r="EE43" s="200"/>
      <c r="EF43" s="200"/>
      <c r="EG43" s="200"/>
      <c r="EH43" s="200"/>
      <c r="EI43" s="200"/>
      <c r="EJ43" s="200"/>
      <c r="EK43" s="201"/>
      <c r="EL43" s="201"/>
      <c r="EM43" s="201"/>
      <c r="EN43" s="202"/>
      <c r="EO43" s="202"/>
      <c r="EP43" s="200"/>
      <c r="EQ43" s="200"/>
      <c r="ER43" s="200"/>
      <c r="ES43" s="200"/>
      <c r="ET43" s="200"/>
      <c r="EU43" s="200"/>
      <c r="EV43" s="200"/>
      <c r="EW43" s="200"/>
      <c r="EX43" s="200"/>
      <c r="EY43" s="201"/>
      <c r="EZ43" s="201"/>
      <c r="FA43" s="201"/>
      <c r="FB43" s="202"/>
      <c r="FC43" s="202"/>
      <c r="FD43" s="200"/>
      <c r="FE43" s="200"/>
      <c r="FF43" s="200"/>
      <c r="FG43" s="200"/>
      <c r="FH43" s="200"/>
      <c r="FI43" s="200"/>
      <c r="FJ43" s="200"/>
      <c r="FK43" s="200"/>
      <c r="FL43" s="200"/>
      <c r="FM43" s="201"/>
      <c r="FN43" s="201"/>
      <c r="FO43" s="201"/>
      <c r="FP43" s="202"/>
      <c r="FQ43" s="202"/>
      <c r="FR43" s="200"/>
      <c r="FS43" s="200"/>
      <c r="FT43" s="200"/>
      <c r="FU43" s="200"/>
      <c r="FV43" s="200"/>
      <c r="FW43" s="200"/>
      <c r="FX43" s="200"/>
      <c r="FY43" s="200"/>
      <c r="FZ43" s="200"/>
      <c r="GA43" s="201"/>
      <c r="GB43" s="201"/>
      <c r="GC43" s="201"/>
      <c r="GD43" s="202"/>
      <c r="GE43" s="202"/>
      <c r="GF43" s="200"/>
      <c r="GG43" s="200"/>
      <c r="GH43" s="200"/>
      <c r="GI43" s="200"/>
      <c r="GJ43" s="200"/>
      <c r="GK43" s="200"/>
      <c r="GL43" s="200"/>
      <c r="GM43" s="200"/>
      <c r="GN43" s="200"/>
      <c r="GO43" s="201"/>
      <c r="GP43" s="201"/>
      <c r="GQ43" s="201"/>
      <c r="GR43" s="202"/>
      <c r="GS43" s="202"/>
      <c r="GT43" s="200"/>
      <c r="GU43" s="200"/>
      <c r="GV43" s="200"/>
      <c r="GW43" s="200"/>
      <c r="GX43" s="200"/>
      <c r="GY43" s="200"/>
      <c r="GZ43" s="200"/>
      <c r="HA43" s="200"/>
      <c r="HB43" s="200"/>
      <c r="HC43" s="201"/>
      <c r="HD43" s="201"/>
      <c r="HE43" s="201"/>
      <c r="HF43" s="202"/>
      <c r="HG43" s="202"/>
      <c r="HH43" s="200"/>
      <c r="HI43" s="200"/>
      <c r="HJ43" s="200"/>
      <c r="HK43" s="200"/>
      <c r="HL43" s="200"/>
      <c r="HM43" s="200"/>
      <c r="HN43" s="200"/>
      <c r="HO43" s="200"/>
      <c r="HP43" s="200"/>
      <c r="HQ43" s="201"/>
      <c r="HR43" s="201"/>
      <c r="HS43" s="201"/>
      <c r="HT43" s="202"/>
      <c r="HU43" s="202"/>
      <c r="HV43" s="200"/>
      <c r="HW43" s="200"/>
      <c r="HX43" s="200"/>
      <c r="HY43" s="200"/>
      <c r="HZ43" s="200"/>
      <c r="IA43" s="200"/>
      <c r="IB43" s="200"/>
      <c r="IC43" s="200"/>
      <c r="ID43" s="200"/>
      <c r="IE43" s="201"/>
      <c r="IF43" s="201"/>
      <c r="IG43" s="201"/>
      <c r="IH43" s="202"/>
      <c r="II43" s="202"/>
      <c r="IJ43" s="200"/>
      <c r="IK43" s="200"/>
      <c r="IL43" s="200"/>
      <c r="IM43" s="200"/>
      <c r="IN43" s="200"/>
      <c r="IO43" s="200"/>
      <c r="IP43" s="200"/>
      <c r="IQ43" s="200"/>
      <c r="IR43" s="200"/>
      <c r="IS43" s="201"/>
      <c r="IT43" s="201"/>
      <c r="IU43" s="201"/>
      <c r="IV43" s="60"/>
    </row>
    <row r="44" spans="1:256" s="25" customFormat="1" ht="27.75" customHeight="1">
      <c r="A44" s="217" t="s">
        <v>205</v>
      </c>
      <c r="B44" s="213"/>
      <c r="C44" s="198"/>
      <c r="D44" s="220" t="s">
        <v>95</v>
      </c>
      <c r="E44" s="199"/>
      <c r="F44" s="249" t="s">
        <v>197</v>
      </c>
      <c r="G44" s="223"/>
      <c r="H44" s="214">
        <v>0.000904</v>
      </c>
      <c r="I44" s="216"/>
      <c r="J44" s="249" t="s">
        <v>197</v>
      </c>
      <c r="K44" s="251"/>
      <c r="L44" s="251"/>
      <c r="M44" s="251"/>
      <c r="N44" s="250"/>
      <c r="O44" s="204"/>
      <c r="P44" s="201"/>
      <c r="Q44" s="201"/>
      <c r="R44" s="202"/>
      <c r="S44" s="202"/>
      <c r="T44" s="200"/>
      <c r="U44" s="200"/>
      <c r="V44" s="200"/>
      <c r="W44" s="200"/>
      <c r="X44" s="200"/>
      <c r="Y44" s="200"/>
      <c r="Z44" s="200"/>
      <c r="AA44" s="200"/>
      <c r="AB44" s="200"/>
      <c r="AC44" s="201"/>
      <c r="AD44" s="201"/>
      <c r="AE44" s="201"/>
      <c r="AF44" s="202"/>
      <c r="AG44" s="202"/>
      <c r="AH44" s="200"/>
      <c r="AI44" s="200"/>
      <c r="AJ44" s="200"/>
      <c r="AK44" s="200"/>
      <c r="AL44" s="200"/>
      <c r="AM44" s="200"/>
      <c r="AN44" s="200"/>
      <c r="AO44" s="200"/>
      <c r="AP44" s="200"/>
      <c r="AQ44" s="201"/>
      <c r="AR44" s="201"/>
      <c r="AS44" s="201"/>
      <c r="AT44" s="202"/>
      <c r="AU44" s="202"/>
      <c r="AV44" s="200"/>
      <c r="AW44" s="200"/>
      <c r="AX44" s="200"/>
      <c r="AY44" s="200"/>
      <c r="AZ44" s="200"/>
      <c r="BA44" s="200"/>
      <c r="BB44" s="200"/>
      <c r="BC44" s="200"/>
      <c r="BD44" s="200"/>
      <c r="BE44" s="201"/>
      <c r="BF44" s="201"/>
      <c r="BG44" s="201"/>
      <c r="BH44" s="202"/>
      <c r="BI44" s="202"/>
      <c r="BJ44" s="200"/>
      <c r="BK44" s="200"/>
      <c r="BL44" s="200"/>
      <c r="BM44" s="200"/>
      <c r="BN44" s="200"/>
      <c r="BO44" s="200"/>
      <c r="BP44" s="200"/>
      <c r="BQ44" s="200"/>
      <c r="BR44" s="200"/>
      <c r="BS44" s="201"/>
      <c r="BT44" s="201"/>
      <c r="BU44" s="201"/>
      <c r="BV44" s="202"/>
      <c r="BW44" s="202"/>
      <c r="BX44" s="200"/>
      <c r="BY44" s="200"/>
      <c r="BZ44" s="200"/>
      <c r="CA44" s="200"/>
      <c r="CB44" s="200"/>
      <c r="CC44" s="200"/>
      <c r="CD44" s="200"/>
      <c r="CE44" s="200"/>
      <c r="CF44" s="200"/>
      <c r="CG44" s="201"/>
      <c r="CH44" s="201"/>
      <c r="CI44" s="201"/>
      <c r="CJ44" s="202"/>
      <c r="CK44" s="202"/>
      <c r="CL44" s="200"/>
      <c r="CM44" s="200"/>
      <c r="CN44" s="200"/>
      <c r="CO44" s="200"/>
      <c r="CP44" s="200"/>
      <c r="CQ44" s="200"/>
      <c r="CR44" s="200"/>
      <c r="CS44" s="200"/>
      <c r="CT44" s="200"/>
      <c r="CU44" s="201"/>
      <c r="CV44" s="201"/>
      <c r="CW44" s="201"/>
      <c r="CX44" s="202"/>
      <c r="CY44" s="202"/>
      <c r="CZ44" s="200"/>
      <c r="DA44" s="200"/>
      <c r="DB44" s="200"/>
      <c r="DC44" s="200"/>
      <c r="DD44" s="200"/>
      <c r="DE44" s="200"/>
      <c r="DF44" s="200"/>
      <c r="DG44" s="200"/>
      <c r="DH44" s="200"/>
      <c r="DI44" s="201"/>
      <c r="DJ44" s="201"/>
      <c r="DK44" s="201"/>
      <c r="DL44" s="202"/>
      <c r="DM44" s="202"/>
      <c r="DN44" s="200"/>
      <c r="DO44" s="200"/>
      <c r="DP44" s="200"/>
      <c r="DQ44" s="200"/>
      <c r="DR44" s="200"/>
      <c r="DS44" s="200"/>
      <c r="DT44" s="200"/>
      <c r="DU44" s="200"/>
      <c r="DV44" s="200"/>
      <c r="DW44" s="201"/>
      <c r="DX44" s="201"/>
      <c r="DY44" s="201"/>
      <c r="DZ44" s="202"/>
      <c r="EA44" s="202"/>
      <c r="EB44" s="200"/>
      <c r="EC44" s="200"/>
      <c r="ED44" s="200"/>
      <c r="EE44" s="200"/>
      <c r="EF44" s="200"/>
      <c r="EG44" s="200"/>
      <c r="EH44" s="200"/>
      <c r="EI44" s="200"/>
      <c r="EJ44" s="200"/>
      <c r="EK44" s="201"/>
      <c r="EL44" s="201"/>
      <c r="EM44" s="201"/>
      <c r="EN44" s="202"/>
      <c r="EO44" s="202"/>
      <c r="EP44" s="200"/>
      <c r="EQ44" s="200"/>
      <c r="ER44" s="200"/>
      <c r="ES44" s="200"/>
      <c r="ET44" s="200"/>
      <c r="EU44" s="200"/>
      <c r="EV44" s="200"/>
      <c r="EW44" s="200"/>
      <c r="EX44" s="200"/>
      <c r="EY44" s="201"/>
      <c r="EZ44" s="201"/>
      <c r="FA44" s="201"/>
      <c r="FB44" s="202"/>
      <c r="FC44" s="202"/>
      <c r="FD44" s="200"/>
      <c r="FE44" s="200"/>
      <c r="FF44" s="200"/>
      <c r="FG44" s="200"/>
      <c r="FH44" s="200"/>
      <c r="FI44" s="200"/>
      <c r="FJ44" s="200"/>
      <c r="FK44" s="200"/>
      <c r="FL44" s="200"/>
      <c r="FM44" s="201"/>
      <c r="FN44" s="201"/>
      <c r="FO44" s="201"/>
      <c r="FP44" s="202"/>
      <c r="FQ44" s="202"/>
      <c r="FR44" s="200"/>
      <c r="FS44" s="200"/>
      <c r="FT44" s="200"/>
      <c r="FU44" s="200"/>
      <c r="FV44" s="200"/>
      <c r="FW44" s="200"/>
      <c r="FX44" s="200"/>
      <c r="FY44" s="200"/>
      <c r="FZ44" s="200"/>
      <c r="GA44" s="201"/>
      <c r="GB44" s="201"/>
      <c r="GC44" s="201"/>
      <c r="GD44" s="202"/>
      <c r="GE44" s="202"/>
      <c r="GF44" s="200"/>
      <c r="GG44" s="200"/>
      <c r="GH44" s="200"/>
      <c r="GI44" s="200"/>
      <c r="GJ44" s="200"/>
      <c r="GK44" s="200"/>
      <c r="GL44" s="200"/>
      <c r="GM44" s="200"/>
      <c r="GN44" s="200"/>
      <c r="GO44" s="201"/>
      <c r="GP44" s="201"/>
      <c r="GQ44" s="201"/>
      <c r="GR44" s="202"/>
      <c r="GS44" s="202"/>
      <c r="GT44" s="200"/>
      <c r="GU44" s="200"/>
      <c r="GV44" s="200"/>
      <c r="GW44" s="200"/>
      <c r="GX44" s="200"/>
      <c r="GY44" s="200"/>
      <c r="GZ44" s="200"/>
      <c r="HA44" s="200"/>
      <c r="HB44" s="200"/>
      <c r="HC44" s="201"/>
      <c r="HD44" s="201"/>
      <c r="HE44" s="201"/>
      <c r="HF44" s="202"/>
      <c r="HG44" s="202"/>
      <c r="HH44" s="200"/>
      <c r="HI44" s="200"/>
      <c r="HJ44" s="200"/>
      <c r="HK44" s="200"/>
      <c r="HL44" s="200"/>
      <c r="HM44" s="200"/>
      <c r="HN44" s="200"/>
      <c r="HO44" s="200"/>
      <c r="HP44" s="200"/>
      <c r="HQ44" s="201"/>
      <c r="HR44" s="201"/>
      <c r="HS44" s="201"/>
      <c r="HT44" s="202"/>
      <c r="HU44" s="202"/>
      <c r="HV44" s="200"/>
      <c r="HW44" s="200"/>
      <c r="HX44" s="200"/>
      <c r="HY44" s="200"/>
      <c r="HZ44" s="200"/>
      <c r="IA44" s="200"/>
      <c r="IB44" s="200"/>
      <c r="IC44" s="200"/>
      <c r="ID44" s="200"/>
      <c r="IE44" s="201"/>
      <c r="IF44" s="201"/>
      <c r="IG44" s="201"/>
      <c r="IH44" s="202"/>
      <c r="II44" s="202"/>
      <c r="IJ44" s="200"/>
      <c r="IK44" s="200"/>
      <c r="IL44" s="200"/>
      <c r="IM44" s="200"/>
      <c r="IN44" s="200"/>
      <c r="IO44" s="200"/>
      <c r="IP44" s="200"/>
      <c r="IQ44" s="200"/>
      <c r="IR44" s="200"/>
      <c r="IS44" s="201"/>
      <c r="IT44" s="201"/>
      <c r="IU44" s="201"/>
      <c r="IV44" s="60"/>
    </row>
    <row r="45" spans="1:14" ht="18" customHeight="1">
      <c r="A45" s="65"/>
      <c r="B45" s="65"/>
      <c r="C45" s="65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" customHeight="1">
      <c r="A46" s="65"/>
      <c r="B46" s="65"/>
      <c r="C46" s="65"/>
      <c r="D46" s="149"/>
      <c r="E46" s="149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6.5" customHeight="1">
      <c r="A47" s="65"/>
      <c r="B47" s="65"/>
      <c r="C47" s="65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8.75" customHeight="1">
      <c r="A48" s="151" t="s">
        <v>88</v>
      </c>
      <c r="B48" s="152" t="s">
        <v>89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 ht="12" customHeight="1">
      <c r="A49" s="153" t="s">
        <v>90</v>
      </c>
      <c r="B49" s="152" t="s">
        <v>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ht="12" customHeight="1">
      <c r="A50" s="153" t="s">
        <v>98</v>
      </c>
      <c r="B50" s="154" t="s">
        <v>93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2" customHeight="1">
      <c r="A51" s="152" t="s">
        <v>96</v>
      </c>
      <c r="B51" s="154" t="s">
        <v>97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35" t="s">
        <v>59</v>
      </c>
      <c r="B56" s="136"/>
      <c r="C56" s="136"/>
      <c r="D56" s="137"/>
      <c r="E56" s="137"/>
      <c r="F56" s="137"/>
      <c r="G56" s="137"/>
      <c r="H56" s="137"/>
      <c r="I56" s="138"/>
      <c r="J56" s="139"/>
      <c r="K56" s="139"/>
      <c r="L56" s="139"/>
      <c r="M56" s="139"/>
      <c r="N56" s="139"/>
    </row>
    <row r="57" spans="1:14" ht="12.75">
      <c r="A57" s="65" t="s">
        <v>225</v>
      </c>
      <c r="B57" s="65"/>
      <c r="C57" s="140"/>
      <c r="D57" s="141" t="s">
        <v>85</v>
      </c>
      <c r="E57" s="142"/>
      <c r="F57" s="228" t="s">
        <v>105</v>
      </c>
      <c r="G57" s="229"/>
      <c r="H57" s="232" t="s">
        <v>106</v>
      </c>
      <c r="I57" s="229"/>
      <c r="J57" s="207" t="s">
        <v>107</v>
      </c>
      <c r="K57" s="208"/>
      <c r="L57" s="208"/>
      <c r="M57" s="208"/>
      <c r="N57" s="229"/>
    </row>
    <row r="58" spans="1:14" ht="12.75">
      <c r="A58" s="65"/>
      <c r="B58" s="65"/>
      <c r="C58" s="140"/>
      <c r="D58" s="143" t="s">
        <v>183</v>
      </c>
      <c r="E58" s="144"/>
      <c r="F58" s="209">
        <v>0.05</v>
      </c>
      <c r="G58" s="210"/>
      <c r="H58" s="155">
        <v>0.5</v>
      </c>
      <c r="I58" s="156"/>
      <c r="J58" s="209">
        <v>0.5</v>
      </c>
      <c r="K58" s="211"/>
      <c r="L58" s="211"/>
      <c r="M58" s="211"/>
      <c r="N58" s="210"/>
    </row>
    <row r="59" spans="1:14" ht="12.75">
      <c r="A59" s="145"/>
      <c r="B59" s="145"/>
      <c r="C59" s="146"/>
      <c r="D59" s="147" t="s">
        <v>83</v>
      </c>
      <c r="E59" s="148"/>
      <c r="F59" s="212" t="s">
        <v>61</v>
      </c>
      <c r="G59" s="213"/>
      <c r="H59" s="213"/>
      <c r="I59" s="213"/>
      <c r="J59" s="213"/>
      <c r="K59" s="213"/>
      <c r="L59" s="213"/>
      <c r="M59" s="213"/>
      <c r="N59" s="198"/>
    </row>
    <row r="60" spans="1:14" ht="17.25" customHeight="1">
      <c r="A60" s="132" t="s">
        <v>228</v>
      </c>
      <c r="B60" s="133"/>
      <c r="C60" s="134"/>
      <c r="D60" s="220" t="s">
        <v>95</v>
      </c>
      <c r="E60" s="199"/>
      <c r="F60" s="224" t="s">
        <v>236</v>
      </c>
      <c r="G60" s="225"/>
      <c r="H60" s="224" t="s">
        <v>239</v>
      </c>
      <c r="I60" s="225"/>
      <c r="J60" s="224" t="s">
        <v>238</v>
      </c>
      <c r="K60" s="203"/>
      <c r="L60" s="248"/>
      <c r="M60" s="248"/>
      <c r="N60" s="223"/>
    </row>
    <row r="61" spans="1:14" ht="18.75" customHeight="1">
      <c r="A61" s="132" t="s">
        <v>229</v>
      </c>
      <c r="B61" s="133"/>
      <c r="C61" s="134"/>
      <c r="D61" s="220" t="s">
        <v>94</v>
      </c>
      <c r="E61" s="199"/>
      <c r="F61" s="224" t="s">
        <v>237</v>
      </c>
      <c r="G61" s="225"/>
      <c r="H61" s="224" t="s">
        <v>234</v>
      </c>
      <c r="I61" s="225"/>
      <c r="J61" s="224" t="s">
        <v>235</v>
      </c>
      <c r="K61" s="203"/>
      <c r="L61" s="248"/>
      <c r="M61" s="248"/>
      <c r="N61" s="223"/>
    </row>
    <row r="62" spans="1:14" ht="18.75" customHeight="1">
      <c r="A62" s="132" t="s">
        <v>242</v>
      </c>
      <c r="B62" s="133"/>
      <c r="C62" s="134"/>
      <c r="D62" s="220" t="s">
        <v>94</v>
      </c>
      <c r="E62" s="199"/>
      <c r="F62" s="224" t="s">
        <v>255</v>
      </c>
      <c r="G62" s="225"/>
      <c r="H62" s="224">
        <v>0.0101</v>
      </c>
      <c r="I62" s="225"/>
      <c r="J62" s="224">
        <v>0.029</v>
      </c>
      <c r="K62" s="203"/>
      <c r="L62" s="248"/>
      <c r="M62" s="248"/>
      <c r="N62" s="223"/>
    </row>
    <row r="63" spans="1:14" ht="20.25" customHeight="1">
      <c r="A63" s="163" t="s">
        <v>243</v>
      </c>
      <c r="B63" s="161"/>
      <c r="C63" s="162"/>
      <c r="D63" s="220" t="s">
        <v>95</v>
      </c>
      <c r="E63" s="199"/>
      <c r="F63" s="224" t="s">
        <v>254</v>
      </c>
      <c r="G63" s="225"/>
      <c r="H63" s="224">
        <v>0.088</v>
      </c>
      <c r="I63" s="225"/>
      <c r="J63" s="224">
        <v>0.0679</v>
      </c>
      <c r="K63" s="203"/>
      <c r="L63" s="248"/>
      <c r="M63" s="248"/>
      <c r="N63" s="223"/>
    </row>
    <row r="64" spans="1:14" ht="15" customHeight="1">
      <c r="A64" s="165"/>
      <c r="B64" s="165"/>
      <c r="C64" s="166"/>
      <c r="D64" s="167"/>
      <c r="E64" s="168"/>
      <c r="F64" s="169"/>
      <c r="G64" s="170"/>
      <c r="H64" s="169"/>
      <c r="I64" s="170"/>
      <c r="J64" s="169"/>
      <c r="K64" s="171"/>
      <c r="L64" s="172"/>
      <c r="M64" s="172"/>
      <c r="N64" s="173"/>
    </row>
    <row r="65" spans="1:14" ht="15.75" customHeight="1">
      <c r="A65" s="161"/>
      <c r="B65" s="161"/>
      <c r="C65" s="162"/>
      <c r="D65" s="141" t="s">
        <v>85</v>
      </c>
      <c r="E65" s="142"/>
      <c r="F65" s="228" t="s">
        <v>276</v>
      </c>
      <c r="G65" s="229"/>
      <c r="H65" s="228" t="s">
        <v>277</v>
      </c>
      <c r="I65" s="229"/>
      <c r="J65" s="207" t="s">
        <v>279</v>
      </c>
      <c r="K65" s="208"/>
      <c r="L65" s="208"/>
      <c r="M65" s="208"/>
      <c r="N65" s="229"/>
    </row>
    <row r="66" spans="1:14" ht="12" customHeight="1">
      <c r="A66" s="65"/>
      <c r="B66" s="65"/>
      <c r="C66" s="140"/>
      <c r="D66" s="143" t="s">
        <v>183</v>
      </c>
      <c r="E66" s="144"/>
      <c r="F66" s="209">
        <v>0.05</v>
      </c>
      <c r="G66" s="210"/>
      <c r="H66" s="209">
        <v>0.05</v>
      </c>
      <c r="I66" s="210"/>
      <c r="J66" s="209">
        <v>0.5</v>
      </c>
      <c r="K66" s="211"/>
      <c r="L66" s="211"/>
      <c r="M66" s="211"/>
      <c r="N66" s="210"/>
    </row>
    <row r="67" spans="1:14" ht="17.25" customHeight="1">
      <c r="A67" s="145"/>
      <c r="B67" s="145"/>
      <c r="C67" s="146"/>
      <c r="D67" s="147" t="s">
        <v>83</v>
      </c>
      <c r="E67" s="148"/>
      <c r="F67" s="212"/>
      <c r="G67" s="213"/>
      <c r="H67" s="213"/>
      <c r="I67" s="213"/>
      <c r="J67" s="213"/>
      <c r="K67" s="213"/>
      <c r="L67" s="213"/>
      <c r="M67" s="213"/>
      <c r="N67" s="198"/>
    </row>
    <row r="68" spans="1:14" ht="19.5" customHeight="1">
      <c r="A68" s="164" t="s">
        <v>253</v>
      </c>
      <c r="B68" s="145"/>
      <c r="C68" s="146"/>
      <c r="D68" s="220" t="s">
        <v>94</v>
      </c>
      <c r="E68" s="199"/>
      <c r="F68" s="222" t="s">
        <v>278</v>
      </c>
      <c r="G68" s="223"/>
      <c r="H68" s="226">
        <v>1.214E-05</v>
      </c>
      <c r="I68" s="227"/>
      <c r="J68" s="214">
        <v>0.01437961</v>
      </c>
      <c r="K68" s="215"/>
      <c r="L68" s="215"/>
      <c r="M68" s="215"/>
      <c r="N68" s="216"/>
    </row>
    <row r="69" spans="1:14" ht="19.5" customHeight="1">
      <c r="A69" s="132" t="s">
        <v>281</v>
      </c>
      <c r="B69" s="133"/>
      <c r="C69" s="134"/>
      <c r="D69" s="220" t="s">
        <v>95</v>
      </c>
      <c r="E69" s="199"/>
      <c r="F69" s="226">
        <v>3.5E-06</v>
      </c>
      <c r="G69" s="227"/>
      <c r="H69" s="226">
        <v>6.32E-05</v>
      </c>
      <c r="I69" s="227"/>
      <c r="J69" s="214">
        <v>0.00105314</v>
      </c>
      <c r="K69" s="215"/>
      <c r="L69" s="215"/>
      <c r="M69" s="215"/>
      <c r="N69" s="216"/>
    </row>
    <row r="70" spans="1:14" ht="18" customHeight="1">
      <c r="A70" s="132" t="s">
        <v>270</v>
      </c>
      <c r="B70" s="133"/>
      <c r="C70" s="134"/>
      <c r="D70" s="220" t="s">
        <v>94</v>
      </c>
      <c r="E70" s="199"/>
      <c r="F70" s="226" t="s">
        <v>289</v>
      </c>
      <c r="G70" s="227"/>
      <c r="H70" s="226" t="s">
        <v>287</v>
      </c>
      <c r="I70" s="227"/>
      <c r="J70" s="214">
        <v>0.0599</v>
      </c>
      <c r="K70" s="215"/>
      <c r="L70" s="215"/>
      <c r="M70" s="215"/>
      <c r="N70" s="216"/>
    </row>
    <row r="71" spans="1:14" ht="18" customHeight="1">
      <c r="A71" s="132" t="s">
        <v>271</v>
      </c>
      <c r="B71" s="133"/>
      <c r="C71" s="134"/>
      <c r="D71" s="220" t="s">
        <v>95</v>
      </c>
      <c r="E71" s="199"/>
      <c r="F71" s="226" t="s">
        <v>288</v>
      </c>
      <c r="G71" s="227"/>
      <c r="H71" s="226" t="s">
        <v>286</v>
      </c>
      <c r="I71" s="227"/>
      <c r="J71" s="214">
        <v>0.0026</v>
      </c>
      <c r="K71" s="215"/>
      <c r="L71" s="215"/>
      <c r="M71" s="215"/>
      <c r="N71" s="216"/>
    </row>
    <row r="72" spans="1:14" ht="18" customHeight="1">
      <c r="A72" s="132" t="s">
        <v>307</v>
      </c>
      <c r="B72" s="133"/>
      <c r="C72" s="134"/>
      <c r="D72" s="220" t="s">
        <v>95</v>
      </c>
      <c r="E72" s="199"/>
      <c r="F72" s="226">
        <v>0.0023</v>
      </c>
      <c r="G72" s="227"/>
      <c r="H72" s="226" t="s">
        <v>308</v>
      </c>
      <c r="I72" s="227"/>
      <c r="J72" s="214">
        <v>0.0264</v>
      </c>
      <c r="K72" s="215"/>
      <c r="L72" s="215"/>
      <c r="M72" s="215"/>
      <c r="N72" s="216"/>
    </row>
    <row r="73" spans="1:14" ht="18" customHeight="1">
      <c r="A73" s="132" t="s">
        <v>301</v>
      </c>
      <c r="B73" s="133"/>
      <c r="C73" s="134"/>
      <c r="D73" s="220" t="s">
        <v>94</v>
      </c>
      <c r="E73" s="199"/>
      <c r="F73" s="226">
        <v>0.0046</v>
      </c>
      <c r="G73" s="227"/>
      <c r="H73" s="226" t="s">
        <v>309</v>
      </c>
      <c r="I73" s="227"/>
      <c r="J73" s="214">
        <v>0.0123</v>
      </c>
      <c r="K73" s="215"/>
      <c r="L73" s="215"/>
      <c r="M73" s="215"/>
      <c r="N73" s="216"/>
    </row>
    <row r="74" spans="1:14" ht="12.75">
      <c r="A74" s="65"/>
      <c r="B74" s="65"/>
      <c r="C74" s="65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2.75">
      <c r="A75" s="151" t="s">
        <v>88</v>
      </c>
      <c r="B75" s="152" t="s">
        <v>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2.75">
      <c r="A76" s="153" t="s">
        <v>90</v>
      </c>
      <c r="B76" s="152" t="s">
        <v>91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2.75">
      <c r="A77" s="153" t="s">
        <v>98</v>
      </c>
      <c r="B77" s="154" t="s">
        <v>93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2.75">
      <c r="A78" s="152" t="s">
        <v>96</v>
      </c>
      <c r="B78" s="154" t="s">
        <v>97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80" ht="12.75">
      <c r="A80" t="s">
        <v>82</v>
      </c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5" t="s">
        <v>59</v>
      </c>
      <c r="B83" s="136"/>
      <c r="C83" s="136"/>
      <c r="D83" s="136"/>
      <c r="E83" s="136"/>
      <c r="F83" s="136"/>
      <c r="G83" s="136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61"/>
      <c r="B86" s="161"/>
      <c r="C86" s="162"/>
      <c r="D86" s="141" t="s">
        <v>85</v>
      </c>
      <c r="E86" s="142"/>
      <c r="F86" s="228" t="s">
        <v>276</v>
      </c>
      <c r="G86" s="229"/>
      <c r="H86" s="228" t="s">
        <v>277</v>
      </c>
      <c r="I86" s="229"/>
      <c r="J86" s="207" t="s">
        <v>279</v>
      </c>
      <c r="K86" s="208"/>
      <c r="L86" s="208"/>
      <c r="M86" s="208"/>
      <c r="N86" s="229"/>
    </row>
    <row r="87" spans="1:14" ht="12.75">
      <c r="A87" s="65"/>
      <c r="B87" s="65"/>
      <c r="C87" s="140"/>
      <c r="D87" s="143" t="s">
        <v>183</v>
      </c>
      <c r="E87" s="144"/>
      <c r="F87" s="209">
        <v>0.05</v>
      </c>
      <c r="G87" s="210"/>
      <c r="H87" s="209">
        <v>0.05</v>
      </c>
      <c r="I87" s="210"/>
      <c r="J87" s="209">
        <v>0.5</v>
      </c>
      <c r="K87" s="211"/>
      <c r="L87" s="211"/>
      <c r="M87" s="211"/>
      <c r="N87" s="210"/>
    </row>
    <row r="88" spans="1:14" ht="12.75">
      <c r="A88" s="145"/>
      <c r="B88" s="145"/>
      <c r="C88" s="146"/>
      <c r="D88" s="147" t="s">
        <v>83</v>
      </c>
      <c r="E88" s="148"/>
      <c r="F88" s="212"/>
      <c r="G88" s="213"/>
      <c r="H88" s="213"/>
      <c r="I88" s="213"/>
      <c r="J88" s="213"/>
      <c r="K88" s="213"/>
      <c r="L88" s="213"/>
      <c r="M88" s="213"/>
      <c r="N88" s="198"/>
    </row>
    <row r="89" spans="1:14" ht="18" customHeight="1">
      <c r="A89" s="217" t="s">
        <v>315</v>
      </c>
      <c r="B89" s="218"/>
      <c r="C89" s="219"/>
      <c r="D89" s="220" t="s">
        <v>94</v>
      </c>
      <c r="E89" s="221"/>
      <c r="F89" s="222" t="s">
        <v>316</v>
      </c>
      <c r="G89" s="223"/>
      <c r="H89" s="226" t="s">
        <v>286</v>
      </c>
      <c r="I89" s="227"/>
      <c r="J89" s="214">
        <v>0.0629</v>
      </c>
      <c r="K89" s="215"/>
      <c r="L89" s="215"/>
      <c r="M89" s="215"/>
      <c r="N89" s="216"/>
    </row>
    <row r="90" spans="1:14" ht="18" customHeight="1">
      <c r="A90" s="217" t="s">
        <v>312</v>
      </c>
      <c r="B90" s="218"/>
      <c r="C90" s="219"/>
      <c r="D90" s="220" t="s">
        <v>95</v>
      </c>
      <c r="E90" s="221"/>
      <c r="F90" s="222" t="s">
        <v>318</v>
      </c>
      <c r="G90" s="223"/>
      <c r="H90" s="224">
        <v>0.002</v>
      </c>
      <c r="I90" s="225"/>
      <c r="J90" s="214">
        <v>0.1348</v>
      </c>
      <c r="K90" s="215"/>
      <c r="L90" s="215"/>
      <c r="M90" s="215"/>
      <c r="N90" s="216"/>
    </row>
    <row r="91" spans="1:14" ht="18" customHeight="1">
      <c r="A91" s="217" t="s">
        <v>322</v>
      </c>
      <c r="B91" s="218"/>
      <c r="C91" s="219"/>
      <c r="D91" s="220" t="s">
        <v>95</v>
      </c>
      <c r="E91" s="221"/>
      <c r="F91" s="222"/>
      <c r="G91" s="223"/>
      <c r="H91" s="224"/>
      <c r="I91" s="225"/>
      <c r="J91" s="214"/>
      <c r="K91" s="215"/>
      <c r="L91" s="215"/>
      <c r="M91" s="215"/>
      <c r="N91" s="216"/>
    </row>
    <row r="92" spans="1:14" ht="18" customHeight="1">
      <c r="A92" s="217" t="s">
        <v>322</v>
      </c>
      <c r="B92" s="218"/>
      <c r="C92" s="219"/>
      <c r="D92" s="220" t="s">
        <v>94</v>
      </c>
      <c r="E92" s="221"/>
      <c r="F92" s="222"/>
      <c r="G92" s="223"/>
      <c r="H92" s="224"/>
      <c r="I92" s="225"/>
      <c r="J92" s="214"/>
      <c r="K92" s="215"/>
      <c r="L92" s="215"/>
      <c r="M92" s="215"/>
      <c r="N92" s="216"/>
    </row>
    <row r="93" spans="1:14" ht="18" customHeight="1">
      <c r="A93" s="217" t="s">
        <v>326</v>
      </c>
      <c r="B93" s="218"/>
      <c r="C93" s="219"/>
      <c r="D93" s="220" t="s">
        <v>95</v>
      </c>
      <c r="E93" s="221"/>
      <c r="F93" s="222" t="s">
        <v>328</v>
      </c>
      <c r="G93" s="223"/>
      <c r="H93" s="224">
        <v>0.0044</v>
      </c>
      <c r="I93" s="225"/>
      <c r="J93" s="214">
        <v>0.038</v>
      </c>
      <c r="K93" s="215"/>
      <c r="L93" s="215"/>
      <c r="M93" s="215"/>
      <c r="N93" s="216"/>
    </row>
    <row r="94" spans="1:14" ht="18" customHeight="1">
      <c r="A94" s="217" t="s">
        <v>327</v>
      </c>
      <c r="B94" s="218"/>
      <c r="C94" s="219"/>
      <c r="D94" s="220" t="s">
        <v>94</v>
      </c>
      <c r="E94" s="221"/>
      <c r="F94" s="222" t="s">
        <v>329</v>
      </c>
      <c r="G94" s="223"/>
      <c r="H94" s="224">
        <v>0.0086</v>
      </c>
      <c r="I94" s="225"/>
      <c r="J94" s="214">
        <v>0.0224</v>
      </c>
      <c r="K94" s="215"/>
      <c r="L94" s="215"/>
      <c r="M94" s="215"/>
      <c r="N94" s="216"/>
    </row>
    <row r="95" spans="1:14" ht="18" customHeight="1">
      <c r="A95" s="217" t="s">
        <v>331</v>
      </c>
      <c r="B95" s="218"/>
      <c r="C95" s="219"/>
      <c r="D95" s="220" t="s">
        <v>95</v>
      </c>
      <c r="E95" s="221"/>
      <c r="F95" s="226" t="s">
        <v>318</v>
      </c>
      <c r="G95" s="227"/>
      <c r="H95" s="224">
        <v>0.01</v>
      </c>
      <c r="I95" s="225"/>
      <c r="J95" s="214">
        <v>0.0126</v>
      </c>
      <c r="K95" s="215"/>
      <c r="L95" s="215"/>
      <c r="M95" s="215"/>
      <c r="N95" s="216"/>
    </row>
    <row r="96" spans="1:14" ht="18" customHeight="1">
      <c r="A96" s="217" t="s">
        <v>332</v>
      </c>
      <c r="B96" s="218"/>
      <c r="C96" s="219"/>
      <c r="D96" s="220" t="s">
        <v>94</v>
      </c>
      <c r="E96" s="221"/>
      <c r="F96" s="226" t="s">
        <v>343</v>
      </c>
      <c r="G96" s="227"/>
      <c r="H96" s="224">
        <v>0.0131</v>
      </c>
      <c r="I96" s="225"/>
      <c r="J96" s="214">
        <v>0.0094</v>
      </c>
      <c r="K96" s="215"/>
      <c r="L96" s="215"/>
      <c r="M96" s="215"/>
      <c r="N96" s="216"/>
    </row>
    <row r="97" spans="1:14" ht="12.75">
      <c r="A97" s="65"/>
      <c r="B97" s="65"/>
      <c r="C97" s="65"/>
      <c r="D97" s="149"/>
      <c r="E97" s="149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ht="12.75">
      <c r="A98" s="151" t="s">
        <v>88</v>
      </c>
      <c r="B98" s="152" t="s">
        <v>89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1:14" ht="12.75">
      <c r="A99" s="153" t="s">
        <v>90</v>
      </c>
      <c r="B99" s="152" t="s">
        <v>91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1:14" ht="12.75">
      <c r="A100" s="153" t="s">
        <v>98</v>
      </c>
      <c r="B100" s="154" t="s">
        <v>93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</row>
    <row r="101" spans="1:14" ht="12.75">
      <c r="A101" s="152" t="s">
        <v>96</v>
      </c>
      <c r="B101" s="154" t="s">
        <v>97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</sheetData>
  <mergeCells count="1072"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H73:I73"/>
    <mergeCell ref="J73:N73"/>
    <mergeCell ref="D72:E72"/>
    <mergeCell ref="F72:G72"/>
    <mergeCell ref="H72:I72"/>
    <mergeCell ref="J72:N72"/>
    <mergeCell ref="F40:N40"/>
    <mergeCell ref="F38:G38"/>
    <mergeCell ref="H38:I38"/>
    <mergeCell ref="J38:N38"/>
    <mergeCell ref="F39:G39"/>
    <mergeCell ref="H39:I39"/>
    <mergeCell ref="J39:N39"/>
    <mergeCell ref="D69:E69"/>
    <mergeCell ref="F69:G69"/>
    <mergeCell ref="H69:I69"/>
    <mergeCell ref="J69:N69"/>
    <mergeCell ref="D68:E68"/>
    <mergeCell ref="H68:I68"/>
    <mergeCell ref="J68:N68"/>
    <mergeCell ref="F68:G68"/>
    <mergeCell ref="D63:E63"/>
    <mergeCell ref="F63:G63"/>
    <mergeCell ref="H63:I63"/>
    <mergeCell ref="J63:N63"/>
    <mergeCell ref="D62:E62"/>
    <mergeCell ref="F62:G62"/>
    <mergeCell ref="H62:I62"/>
    <mergeCell ref="J62:N62"/>
    <mergeCell ref="D61:E61"/>
    <mergeCell ref="F61:G61"/>
    <mergeCell ref="H61:I61"/>
    <mergeCell ref="J61:N61"/>
    <mergeCell ref="F59:N59"/>
    <mergeCell ref="D60:E60"/>
    <mergeCell ref="F60:G60"/>
    <mergeCell ref="H60:I60"/>
    <mergeCell ref="J60:N60"/>
    <mergeCell ref="F57:G57"/>
    <mergeCell ref="H57:I57"/>
    <mergeCell ref="J57:N57"/>
    <mergeCell ref="F58:G58"/>
    <mergeCell ref="J58:N58"/>
    <mergeCell ref="IJ44:IK44"/>
    <mergeCell ref="IL44:IM44"/>
    <mergeCell ref="IN44:IR44"/>
    <mergeCell ref="IS44:IU44"/>
    <mergeCell ref="HX44:HY44"/>
    <mergeCell ref="HZ44:ID44"/>
    <mergeCell ref="IE44:IG44"/>
    <mergeCell ref="IH44:II44"/>
    <mergeCell ref="HL44:HP44"/>
    <mergeCell ref="HQ44:HS44"/>
    <mergeCell ref="HT44:HU44"/>
    <mergeCell ref="HV44:HW44"/>
    <mergeCell ref="HC44:HE44"/>
    <mergeCell ref="HF44:HG44"/>
    <mergeCell ref="HH44:HI44"/>
    <mergeCell ref="HJ44:HK44"/>
    <mergeCell ref="GR44:GS44"/>
    <mergeCell ref="GT44:GU44"/>
    <mergeCell ref="GV44:GW44"/>
    <mergeCell ref="GX44:HB44"/>
    <mergeCell ref="GF44:GG44"/>
    <mergeCell ref="GH44:GI44"/>
    <mergeCell ref="GJ44:GN44"/>
    <mergeCell ref="GO44:GQ44"/>
    <mergeCell ref="FT44:FU44"/>
    <mergeCell ref="FV44:FZ44"/>
    <mergeCell ref="GA44:GC44"/>
    <mergeCell ref="GD44:GE44"/>
    <mergeCell ref="FH44:FL44"/>
    <mergeCell ref="FM44:FO44"/>
    <mergeCell ref="FP44:FQ44"/>
    <mergeCell ref="FR44:FS44"/>
    <mergeCell ref="EY44:FA44"/>
    <mergeCell ref="FB44:FC44"/>
    <mergeCell ref="FD44:FE44"/>
    <mergeCell ref="FF44:FG44"/>
    <mergeCell ref="EN44:EO44"/>
    <mergeCell ref="EP44:EQ44"/>
    <mergeCell ref="ER44:ES44"/>
    <mergeCell ref="ET44:EX44"/>
    <mergeCell ref="EB44:EC44"/>
    <mergeCell ref="ED44:EE44"/>
    <mergeCell ref="EF44:EJ44"/>
    <mergeCell ref="EK44:EM44"/>
    <mergeCell ref="DP44:DQ44"/>
    <mergeCell ref="DR44:DV44"/>
    <mergeCell ref="DW44:DY44"/>
    <mergeCell ref="DZ44:EA44"/>
    <mergeCell ref="DD44:DH44"/>
    <mergeCell ref="DI44:DK44"/>
    <mergeCell ref="DL44:DM44"/>
    <mergeCell ref="DN44:DO44"/>
    <mergeCell ref="CU44:CW44"/>
    <mergeCell ref="CX44:CY44"/>
    <mergeCell ref="CZ44:DA44"/>
    <mergeCell ref="DB44:DC44"/>
    <mergeCell ref="CJ44:CK44"/>
    <mergeCell ref="CL44:CM44"/>
    <mergeCell ref="CN44:CO44"/>
    <mergeCell ref="CP44:CT44"/>
    <mergeCell ref="BX44:BY44"/>
    <mergeCell ref="BZ44:CA44"/>
    <mergeCell ref="CB44:CF44"/>
    <mergeCell ref="CG44:CI44"/>
    <mergeCell ref="BL44:BM44"/>
    <mergeCell ref="BN44:BR44"/>
    <mergeCell ref="BS44:BU44"/>
    <mergeCell ref="BV44:BW44"/>
    <mergeCell ref="AZ44:BD44"/>
    <mergeCell ref="BE44:BG44"/>
    <mergeCell ref="BH44:BI44"/>
    <mergeCell ref="BJ44:BK44"/>
    <mergeCell ref="AQ44:AS44"/>
    <mergeCell ref="AT44:AU44"/>
    <mergeCell ref="AV44:AW44"/>
    <mergeCell ref="AX44:AY44"/>
    <mergeCell ref="AF44:AG44"/>
    <mergeCell ref="AH44:AI44"/>
    <mergeCell ref="AJ44:AK44"/>
    <mergeCell ref="AL44:AP44"/>
    <mergeCell ref="T44:U44"/>
    <mergeCell ref="V44:W44"/>
    <mergeCell ref="X44:AB44"/>
    <mergeCell ref="AC44:AE44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HZ43:ID43"/>
    <mergeCell ref="IE43:IG43"/>
    <mergeCell ref="IH43:II43"/>
    <mergeCell ref="IJ43:IK43"/>
    <mergeCell ref="HQ43:HS43"/>
    <mergeCell ref="HT43:HU43"/>
    <mergeCell ref="HV43:HW43"/>
    <mergeCell ref="HX43:HY43"/>
    <mergeCell ref="HF43:HG43"/>
    <mergeCell ref="HH43:HI43"/>
    <mergeCell ref="HJ43:HK43"/>
    <mergeCell ref="HL43:HP43"/>
    <mergeCell ref="GT43:GU43"/>
    <mergeCell ref="GV43:GW43"/>
    <mergeCell ref="GX43:HB43"/>
    <mergeCell ref="HC43:HE43"/>
    <mergeCell ref="GH43:GI43"/>
    <mergeCell ref="GJ43:GN43"/>
    <mergeCell ref="GO43:GQ43"/>
    <mergeCell ref="GR43:GS43"/>
    <mergeCell ref="FV43:FZ43"/>
    <mergeCell ref="GA43:GC43"/>
    <mergeCell ref="GD43:GE43"/>
    <mergeCell ref="GF43:GG43"/>
    <mergeCell ref="FM43:FO43"/>
    <mergeCell ref="FP43:FQ43"/>
    <mergeCell ref="FR43:FS43"/>
    <mergeCell ref="FT43:FU43"/>
    <mergeCell ref="FB43:FC43"/>
    <mergeCell ref="FD43:FE43"/>
    <mergeCell ref="FF43:FG43"/>
    <mergeCell ref="FH43:FL43"/>
    <mergeCell ref="EP43:EQ43"/>
    <mergeCell ref="ER43:ES43"/>
    <mergeCell ref="ET43:EX43"/>
    <mergeCell ref="EY43:FA43"/>
    <mergeCell ref="ED43:EE43"/>
    <mergeCell ref="EF43:EJ43"/>
    <mergeCell ref="EK43:EM43"/>
    <mergeCell ref="EN43:EO43"/>
    <mergeCell ref="DR43:DV43"/>
    <mergeCell ref="DW43:DY43"/>
    <mergeCell ref="DZ43:EA43"/>
    <mergeCell ref="EB43:EC43"/>
    <mergeCell ref="DI43:DK43"/>
    <mergeCell ref="DL43:DM43"/>
    <mergeCell ref="DN43:DO43"/>
    <mergeCell ref="DP43:DQ43"/>
    <mergeCell ref="CX43:CY43"/>
    <mergeCell ref="CZ43:DA43"/>
    <mergeCell ref="DB43:DC43"/>
    <mergeCell ref="DD43:DH43"/>
    <mergeCell ref="CL43:CM43"/>
    <mergeCell ref="CN43:CO43"/>
    <mergeCell ref="CP43:CT43"/>
    <mergeCell ref="CU43:CW43"/>
    <mergeCell ref="BZ43:CA43"/>
    <mergeCell ref="CB43:CF43"/>
    <mergeCell ref="CG43:CI43"/>
    <mergeCell ref="CJ43:CK43"/>
    <mergeCell ref="BN43:BR43"/>
    <mergeCell ref="BS43:BU43"/>
    <mergeCell ref="BV43:BW43"/>
    <mergeCell ref="BX43:BY43"/>
    <mergeCell ref="BE43:BG43"/>
    <mergeCell ref="BH43:BI43"/>
    <mergeCell ref="BJ43:BK43"/>
    <mergeCell ref="BL43:BM43"/>
    <mergeCell ref="AT43:AU43"/>
    <mergeCell ref="AV43:AW43"/>
    <mergeCell ref="AX43:AY43"/>
    <mergeCell ref="AZ43:BD43"/>
    <mergeCell ref="AH43:AI43"/>
    <mergeCell ref="AJ43:AK43"/>
    <mergeCell ref="AL43:AP43"/>
    <mergeCell ref="AQ43:AS43"/>
    <mergeCell ref="V43:W43"/>
    <mergeCell ref="X43:AB43"/>
    <mergeCell ref="AC43:AE43"/>
    <mergeCell ref="AF43:AG43"/>
    <mergeCell ref="J43:N43"/>
    <mergeCell ref="O43:Q43"/>
    <mergeCell ref="R43:S43"/>
    <mergeCell ref="T43:U43"/>
    <mergeCell ref="A43:C43"/>
    <mergeCell ref="D43:E43"/>
    <mergeCell ref="F43:G43"/>
    <mergeCell ref="H43:I43"/>
    <mergeCell ref="IJ42:IK42"/>
    <mergeCell ref="IL42:IM42"/>
    <mergeCell ref="IN42:IR42"/>
    <mergeCell ref="IS42:IU42"/>
    <mergeCell ref="HX42:HY42"/>
    <mergeCell ref="HZ42:ID42"/>
    <mergeCell ref="IE42:IG42"/>
    <mergeCell ref="IH42:II42"/>
    <mergeCell ref="HL42:HP42"/>
    <mergeCell ref="HQ42:HS42"/>
    <mergeCell ref="HT42:HU42"/>
    <mergeCell ref="HV42:HW42"/>
    <mergeCell ref="HC42:HE42"/>
    <mergeCell ref="HF42:HG42"/>
    <mergeCell ref="HH42:HI42"/>
    <mergeCell ref="HJ42:HK42"/>
    <mergeCell ref="GR42:GS42"/>
    <mergeCell ref="GT42:GU42"/>
    <mergeCell ref="GV42:GW42"/>
    <mergeCell ref="GX42:HB42"/>
    <mergeCell ref="GF42:GG42"/>
    <mergeCell ref="GH42:GI42"/>
    <mergeCell ref="GJ42:GN42"/>
    <mergeCell ref="GO42:GQ42"/>
    <mergeCell ref="FT42:FU42"/>
    <mergeCell ref="FV42:FZ42"/>
    <mergeCell ref="GA42:GC42"/>
    <mergeCell ref="GD42:GE42"/>
    <mergeCell ref="FH42:FL42"/>
    <mergeCell ref="FM42:FO42"/>
    <mergeCell ref="FP42:FQ42"/>
    <mergeCell ref="FR42:FS42"/>
    <mergeCell ref="EY42:FA42"/>
    <mergeCell ref="FB42:FC42"/>
    <mergeCell ref="FD42:FE42"/>
    <mergeCell ref="FF42:FG42"/>
    <mergeCell ref="EN42:EO42"/>
    <mergeCell ref="EP42:EQ42"/>
    <mergeCell ref="ER42:ES42"/>
    <mergeCell ref="ET42:EX42"/>
    <mergeCell ref="EB42:EC42"/>
    <mergeCell ref="ED42:EE42"/>
    <mergeCell ref="EF42:EJ42"/>
    <mergeCell ref="EK42:EM42"/>
    <mergeCell ref="DP42:DQ42"/>
    <mergeCell ref="DR42:DV42"/>
    <mergeCell ref="DW42:DY42"/>
    <mergeCell ref="DZ42:EA42"/>
    <mergeCell ref="DD42:DH42"/>
    <mergeCell ref="DI42:DK42"/>
    <mergeCell ref="DL42:DM42"/>
    <mergeCell ref="DN42:DO42"/>
    <mergeCell ref="CU42:CW42"/>
    <mergeCell ref="CX42:CY42"/>
    <mergeCell ref="CZ42:DA42"/>
    <mergeCell ref="DB42:DC42"/>
    <mergeCell ref="CJ42:CK42"/>
    <mergeCell ref="CL42:CM42"/>
    <mergeCell ref="CN42:CO42"/>
    <mergeCell ref="CP42:CT42"/>
    <mergeCell ref="BX42:BY42"/>
    <mergeCell ref="BZ42:CA42"/>
    <mergeCell ref="CB42:CF42"/>
    <mergeCell ref="CG42:CI42"/>
    <mergeCell ref="BL42:BM42"/>
    <mergeCell ref="BN42:BR42"/>
    <mergeCell ref="BS42:BU42"/>
    <mergeCell ref="BV42:BW42"/>
    <mergeCell ref="AZ42:BD42"/>
    <mergeCell ref="BE42:BG42"/>
    <mergeCell ref="BH42:BI42"/>
    <mergeCell ref="BJ42:BK42"/>
    <mergeCell ref="AQ42:AS42"/>
    <mergeCell ref="AT42:AU42"/>
    <mergeCell ref="AV42:AW42"/>
    <mergeCell ref="AX42:AY42"/>
    <mergeCell ref="AF42:AG42"/>
    <mergeCell ref="AH42:AI42"/>
    <mergeCell ref="AJ42:AK42"/>
    <mergeCell ref="AL42:AP42"/>
    <mergeCell ref="T42:U42"/>
    <mergeCell ref="V42:W42"/>
    <mergeCell ref="X42:AB42"/>
    <mergeCell ref="AC42:AE42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HZ41:ID41"/>
    <mergeCell ref="IE41:IG41"/>
    <mergeCell ref="IH41:II41"/>
    <mergeCell ref="IJ41:IK41"/>
    <mergeCell ref="HQ41:HS41"/>
    <mergeCell ref="HT41:HU41"/>
    <mergeCell ref="HV41:HW41"/>
    <mergeCell ref="HX41:HY41"/>
    <mergeCell ref="HF41:HG41"/>
    <mergeCell ref="HH41:HI41"/>
    <mergeCell ref="HJ41:HK41"/>
    <mergeCell ref="HL41:HP41"/>
    <mergeCell ref="GT41:GU41"/>
    <mergeCell ref="GV41:GW41"/>
    <mergeCell ref="GX41:HB41"/>
    <mergeCell ref="HC41:HE41"/>
    <mergeCell ref="GH41:GI41"/>
    <mergeCell ref="GJ41:GN41"/>
    <mergeCell ref="GO41:GQ41"/>
    <mergeCell ref="GR41:GS41"/>
    <mergeCell ref="FV41:FZ41"/>
    <mergeCell ref="GA41:GC41"/>
    <mergeCell ref="GD41:GE41"/>
    <mergeCell ref="GF41:GG41"/>
    <mergeCell ref="FM41:FO41"/>
    <mergeCell ref="FP41:FQ41"/>
    <mergeCell ref="FR41:FS41"/>
    <mergeCell ref="FT41:FU41"/>
    <mergeCell ref="FB41:FC41"/>
    <mergeCell ref="FD41:FE41"/>
    <mergeCell ref="FF41:FG41"/>
    <mergeCell ref="FH41:FL41"/>
    <mergeCell ref="EP41:EQ41"/>
    <mergeCell ref="ER41:ES41"/>
    <mergeCell ref="ET41:EX41"/>
    <mergeCell ref="EY41:FA41"/>
    <mergeCell ref="ED41:EE41"/>
    <mergeCell ref="EF41:EJ41"/>
    <mergeCell ref="EK41:EM41"/>
    <mergeCell ref="EN41:EO41"/>
    <mergeCell ref="DR41:DV41"/>
    <mergeCell ref="DW41:DY41"/>
    <mergeCell ref="DZ41:EA41"/>
    <mergeCell ref="EB41:EC41"/>
    <mergeCell ref="DI41:DK41"/>
    <mergeCell ref="DL41:DM41"/>
    <mergeCell ref="DN41:DO41"/>
    <mergeCell ref="DP41:DQ41"/>
    <mergeCell ref="CX41:CY41"/>
    <mergeCell ref="CZ41:DA41"/>
    <mergeCell ref="DB41:DC41"/>
    <mergeCell ref="DD41:DH41"/>
    <mergeCell ref="CL41:CM41"/>
    <mergeCell ref="CN41:CO41"/>
    <mergeCell ref="CP41:CT41"/>
    <mergeCell ref="CU41:CW41"/>
    <mergeCell ref="BZ41:CA41"/>
    <mergeCell ref="CB41:CF41"/>
    <mergeCell ref="CG41:CI41"/>
    <mergeCell ref="CJ41:CK41"/>
    <mergeCell ref="BN41:BR41"/>
    <mergeCell ref="BS41:BU41"/>
    <mergeCell ref="BV41:BW41"/>
    <mergeCell ref="BX41:BY41"/>
    <mergeCell ref="BE41:BG41"/>
    <mergeCell ref="BH41:BI41"/>
    <mergeCell ref="BJ41:BK41"/>
    <mergeCell ref="BL41:BM41"/>
    <mergeCell ref="AT41:AU41"/>
    <mergeCell ref="AV41:AW41"/>
    <mergeCell ref="AX41:AY41"/>
    <mergeCell ref="AZ41:BD41"/>
    <mergeCell ref="AH41:AI41"/>
    <mergeCell ref="AJ41:AK41"/>
    <mergeCell ref="AL41:AP41"/>
    <mergeCell ref="AQ41:AS41"/>
    <mergeCell ref="V41:W41"/>
    <mergeCell ref="X41:AB41"/>
    <mergeCell ref="AC41:AE41"/>
    <mergeCell ref="AF41:AG41"/>
    <mergeCell ref="J41:N41"/>
    <mergeCell ref="O41:Q41"/>
    <mergeCell ref="R41:S41"/>
    <mergeCell ref="T41:U41"/>
    <mergeCell ref="A41:C41"/>
    <mergeCell ref="D41:E41"/>
    <mergeCell ref="F41:G41"/>
    <mergeCell ref="H41:I41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70:E70"/>
    <mergeCell ref="F70:G70"/>
    <mergeCell ref="H70:I70"/>
    <mergeCell ref="J70:N70"/>
    <mergeCell ref="D71:E71"/>
    <mergeCell ref="F71:G71"/>
    <mergeCell ref="H71:I71"/>
    <mergeCell ref="J71:N71"/>
    <mergeCell ref="F67:N67"/>
    <mergeCell ref="F65:G65"/>
    <mergeCell ref="F66:G66"/>
    <mergeCell ref="H65:I65"/>
    <mergeCell ref="H66:I66"/>
    <mergeCell ref="J65:N65"/>
    <mergeCell ref="J66:N66"/>
    <mergeCell ref="H86:I86"/>
    <mergeCell ref="J86:N86"/>
    <mergeCell ref="F87:G87"/>
    <mergeCell ref="H87:I87"/>
    <mergeCell ref="J87:N87"/>
    <mergeCell ref="D90:E90"/>
    <mergeCell ref="F90:G90"/>
    <mergeCell ref="H90:I90"/>
    <mergeCell ref="J90:N90"/>
    <mergeCell ref="H94:I94"/>
    <mergeCell ref="J94:N94"/>
    <mergeCell ref="D93:E93"/>
    <mergeCell ref="F93:G93"/>
    <mergeCell ref="H93:I93"/>
    <mergeCell ref="J93:N93"/>
    <mergeCell ref="H96:I96"/>
    <mergeCell ref="J96:N96"/>
    <mergeCell ref="D95:E95"/>
    <mergeCell ref="F95:G95"/>
    <mergeCell ref="H95:I95"/>
    <mergeCell ref="J95:N95"/>
    <mergeCell ref="A93:C93"/>
    <mergeCell ref="A94:C94"/>
    <mergeCell ref="D96:E96"/>
    <mergeCell ref="F96:G96"/>
    <mergeCell ref="D94:E94"/>
    <mergeCell ref="F94:G94"/>
    <mergeCell ref="A95:C95"/>
    <mergeCell ref="A96:C96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6"/>
  <sheetViews>
    <sheetView workbookViewId="0" topLeftCell="A110">
      <selection activeCell="K126" sqref="K126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78" t="s">
        <v>66</v>
      </c>
      <c r="D3" s="279"/>
      <c r="E3" s="279"/>
      <c r="F3" s="279"/>
      <c r="G3" s="279"/>
      <c r="H3" s="279"/>
      <c r="I3" s="279"/>
      <c r="J3" s="280"/>
      <c r="K3" s="61"/>
    </row>
    <row r="4" spans="2:11" ht="12.75">
      <c r="B4" s="24"/>
      <c r="C4" s="281" t="s">
        <v>65</v>
      </c>
      <c r="D4" s="282"/>
      <c r="E4" s="282"/>
      <c r="F4" s="282"/>
      <c r="G4" s="283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35" t="s">
        <v>86</v>
      </c>
      <c r="E7" s="236"/>
      <c r="F7" s="228" t="s">
        <v>62</v>
      </c>
      <c r="G7" s="237"/>
      <c r="H7" s="228" t="s">
        <v>63</v>
      </c>
      <c r="I7" s="237"/>
      <c r="J7" s="115"/>
      <c r="K7" s="61"/>
    </row>
    <row r="8" spans="1:11" ht="21" customHeight="1">
      <c r="A8" s="101"/>
      <c r="B8" s="101"/>
      <c r="C8" s="112"/>
      <c r="D8" s="205" t="s">
        <v>87</v>
      </c>
      <c r="E8" s="265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41" t="s">
        <v>83</v>
      </c>
      <c r="E9" s="242"/>
      <c r="I9" s="109"/>
      <c r="J9" s="61"/>
      <c r="K9" s="61"/>
    </row>
    <row r="10" spans="1:11" ht="26.25" customHeight="1">
      <c r="A10" s="217" t="s">
        <v>115</v>
      </c>
      <c r="B10" s="218"/>
      <c r="C10" s="219"/>
      <c r="D10" s="220" t="s">
        <v>95</v>
      </c>
      <c r="E10" s="221"/>
      <c r="F10" s="264">
        <v>0.021</v>
      </c>
      <c r="G10" s="264"/>
      <c r="H10" s="264" t="s">
        <v>197</v>
      </c>
      <c r="I10" s="264"/>
      <c r="J10" s="61"/>
      <c r="K10" s="61"/>
    </row>
    <row r="11" spans="1:11" ht="27.75" customHeight="1">
      <c r="A11" s="217" t="s">
        <v>115</v>
      </c>
      <c r="B11" s="218"/>
      <c r="C11" s="219"/>
      <c r="D11" s="220" t="s">
        <v>94</v>
      </c>
      <c r="E11" s="221"/>
      <c r="F11" s="264">
        <v>0.011</v>
      </c>
      <c r="G11" s="264"/>
      <c r="H11" s="264" t="s">
        <v>197</v>
      </c>
      <c r="I11" s="264"/>
      <c r="J11" s="61"/>
      <c r="K11" s="61"/>
    </row>
    <row r="12" spans="1:9" ht="27.75" customHeight="1">
      <c r="A12" s="217" t="s">
        <v>100</v>
      </c>
      <c r="B12" s="218"/>
      <c r="C12" s="219"/>
      <c r="D12" s="220" t="s">
        <v>94</v>
      </c>
      <c r="E12" s="221"/>
      <c r="F12" s="240">
        <v>0.013</v>
      </c>
      <c r="G12" s="240"/>
      <c r="H12" s="262" t="s">
        <v>102</v>
      </c>
      <c r="I12" s="262"/>
    </row>
    <row r="13" spans="1:9" ht="27.75" customHeight="1">
      <c r="A13" s="217" t="s">
        <v>101</v>
      </c>
      <c r="B13" s="218"/>
      <c r="C13" s="219"/>
      <c r="D13" s="220" t="s">
        <v>95</v>
      </c>
      <c r="E13" s="221"/>
      <c r="F13" s="240">
        <v>0.004</v>
      </c>
      <c r="G13" s="240"/>
      <c r="H13" s="262" t="s">
        <v>103</v>
      </c>
      <c r="I13" s="262"/>
    </row>
    <row r="14" spans="1:12" ht="27.75" customHeight="1">
      <c r="A14" s="217" t="s">
        <v>113</v>
      </c>
      <c r="B14" s="218"/>
      <c r="C14" s="219"/>
      <c r="D14" s="220" t="s">
        <v>94</v>
      </c>
      <c r="E14" s="221"/>
      <c r="F14" s="252">
        <v>0.021</v>
      </c>
      <c r="G14" s="261"/>
      <c r="H14" s="273">
        <v>2E-05</v>
      </c>
      <c r="I14" s="274"/>
      <c r="J14" s="122"/>
      <c r="K14" s="65"/>
      <c r="L14" s="53"/>
    </row>
    <row r="15" spans="1:12" s="40" customFormat="1" ht="23.25" customHeight="1">
      <c r="A15" s="217" t="s">
        <v>114</v>
      </c>
      <c r="B15" s="218"/>
      <c r="C15" s="219"/>
      <c r="D15" s="220" t="s">
        <v>95</v>
      </c>
      <c r="E15" s="221"/>
      <c r="F15" s="252">
        <v>0.015</v>
      </c>
      <c r="G15" s="253"/>
      <c r="H15" s="252" t="s">
        <v>116</v>
      </c>
      <c r="I15" s="253"/>
      <c r="J15" s="122"/>
      <c r="K15" s="65"/>
      <c r="L15" s="60"/>
    </row>
    <row r="16" spans="1:11" s="61" customFormat="1" ht="22.5" customHeight="1">
      <c r="A16" s="217" t="s">
        <v>117</v>
      </c>
      <c r="B16" s="218"/>
      <c r="C16" s="219"/>
      <c r="D16" s="220" t="s">
        <v>95</v>
      </c>
      <c r="E16" s="221"/>
      <c r="F16" s="252">
        <v>0.006</v>
      </c>
      <c r="G16" s="253"/>
      <c r="H16" s="252" t="s">
        <v>119</v>
      </c>
      <c r="I16" s="253"/>
      <c r="J16" s="122"/>
      <c r="K16" s="65"/>
    </row>
    <row r="17" spans="1:11" s="62" customFormat="1" ht="22.5" customHeight="1">
      <c r="A17" s="217" t="s">
        <v>118</v>
      </c>
      <c r="B17" s="218"/>
      <c r="C17" s="219"/>
      <c r="D17" s="220" t="s">
        <v>94</v>
      </c>
      <c r="E17" s="221"/>
      <c r="F17" s="252">
        <v>0.013</v>
      </c>
      <c r="G17" s="253"/>
      <c r="H17" s="252" t="s">
        <v>99</v>
      </c>
      <c r="I17" s="253"/>
      <c r="J17" s="122"/>
      <c r="K17" s="65"/>
    </row>
    <row r="18" spans="1:11" s="62" customFormat="1" ht="22.5" customHeight="1">
      <c r="A18" s="217" t="s">
        <v>134</v>
      </c>
      <c r="B18" s="218"/>
      <c r="C18" s="219"/>
      <c r="D18" s="220" t="s">
        <v>95</v>
      </c>
      <c r="E18" s="221"/>
      <c r="F18" s="252">
        <v>0.0155</v>
      </c>
      <c r="G18" s="253"/>
      <c r="H18" s="252" t="s">
        <v>197</v>
      </c>
      <c r="I18" s="253"/>
      <c r="J18" s="122"/>
      <c r="K18" s="65"/>
    </row>
    <row r="19" spans="1:11" s="61" customFormat="1" ht="22.5" customHeight="1">
      <c r="A19" s="275" t="s">
        <v>124</v>
      </c>
      <c r="B19" s="276"/>
      <c r="C19" s="277"/>
      <c r="D19" s="220" t="s">
        <v>95</v>
      </c>
      <c r="E19" s="221"/>
      <c r="F19" s="264">
        <v>0.01071</v>
      </c>
      <c r="G19" s="264"/>
      <c r="H19" s="269">
        <v>5.4E-07</v>
      </c>
      <c r="I19" s="261"/>
      <c r="J19" s="65"/>
      <c r="K19" s="65"/>
    </row>
    <row r="20" spans="1:11" s="61" customFormat="1" ht="22.5" customHeight="1">
      <c r="A20" s="275" t="s">
        <v>124</v>
      </c>
      <c r="B20" s="276"/>
      <c r="C20" s="277"/>
      <c r="D20" s="220" t="s">
        <v>94</v>
      </c>
      <c r="E20" s="221"/>
      <c r="F20" s="264">
        <v>0.00786</v>
      </c>
      <c r="G20" s="264"/>
      <c r="H20" s="269">
        <v>8.7E-07</v>
      </c>
      <c r="I20" s="261"/>
      <c r="J20" s="65"/>
      <c r="K20" s="65"/>
    </row>
    <row r="21" spans="1:11" s="61" customFormat="1" ht="22.5" customHeight="1">
      <c r="A21" s="217" t="s">
        <v>135</v>
      </c>
      <c r="B21" s="218"/>
      <c r="C21" s="219"/>
      <c r="D21" s="220" t="s">
        <v>94</v>
      </c>
      <c r="E21" s="221"/>
      <c r="F21" s="264">
        <v>0.0152</v>
      </c>
      <c r="G21" s="264"/>
      <c r="H21" s="269" t="s">
        <v>197</v>
      </c>
      <c r="I21" s="261"/>
      <c r="J21" s="65"/>
      <c r="K21" s="65"/>
    </row>
    <row r="22" spans="1:11" s="61" customFormat="1" ht="22.5" customHeight="1">
      <c r="A22" s="217" t="s">
        <v>136</v>
      </c>
      <c r="B22" s="218"/>
      <c r="C22" s="219"/>
      <c r="D22" s="220" t="s">
        <v>95</v>
      </c>
      <c r="E22" s="221"/>
      <c r="F22" s="264">
        <v>0.0089</v>
      </c>
      <c r="G22" s="264"/>
      <c r="H22" s="269" t="s">
        <v>197</v>
      </c>
      <c r="I22" s="261"/>
      <c r="J22" s="65"/>
      <c r="K22" s="65"/>
    </row>
    <row r="23" spans="1:11" s="61" customFormat="1" ht="22.5" customHeight="1">
      <c r="A23" s="217" t="s">
        <v>140</v>
      </c>
      <c r="B23" s="218"/>
      <c r="C23" s="219"/>
      <c r="D23" s="220" t="s">
        <v>95</v>
      </c>
      <c r="E23" s="221"/>
      <c r="F23" s="264">
        <v>0.013</v>
      </c>
      <c r="G23" s="264"/>
      <c r="H23" s="269" t="s">
        <v>142</v>
      </c>
      <c r="I23" s="261"/>
      <c r="J23" s="122"/>
      <c r="K23" s="65"/>
    </row>
    <row r="24" spans="1:11" s="61" customFormat="1" ht="22.5" customHeight="1">
      <c r="A24" s="217" t="s">
        <v>140</v>
      </c>
      <c r="B24" s="218"/>
      <c r="C24" s="219"/>
      <c r="D24" s="220" t="s">
        <v>94</v>
      </c>
      <c r="E24" s="221"/>
      <c r="F24" s="264">
        <v>0.012</v>
      </c>
      <c r="G24" s="264"/>
      <c r="H24" s="269" t="s">
        <v>141</v>
      </c>
      <c r="I24" s="261"/>
      <c r="J24" s="122"/>
      <c r="K24" s="65"/>
    </row>
    <row r="25" spans="1:11" s="61" customFormat="1" ht="22.5" customHeight="1">
      <c r="A25" s="217" t="s">
        <v>143</v>
      </c>
      <c r="B25" s="218"/>
      <c r="C25" s="219"/>
      <c r="D25" s="220" t="s">
        <v>95</v>
      </c>
      <c r="E25" s="221"/>
      <c r="F25" s="264">
        <v>0.003</v>
      </c>
      <c r="G25" s="264"/>
      <c r="H25" s="269" t="s">
        <v>197</v>
      </c>
      <c r="I25" s="261"/>
      <c r="J25" s="122"/>
      <c r="K25" s="65"/>
    </row>
    <row r="26" spans="1:11" s="61" customFormat="1" ht="22.5" customHeight="1">
      <c r="A26" s="217" t="s">
        <v>143</v>
      </c>
      <c r="B26" s="218"/>
      <c r="C26" s="219"/>
      <c r="D26" s="220" t="s">
        <v>94</v>
      </c>
      <c r="E26" s="221"/>
      <c r="F26" s="264">
        <v>0.012</v>
      </c>
      <c r="G26" s="264"/>
      <c r="H26" s="269" t="s">
        <v>197</v>
      </c>
      <c r="I26" s="261"/>
      <c r="J26" s="122"/>
      <c r="K26" s="65"/>
    </row>
    <row r="27" spans="1:11" s="61" customFormat="1" ht="22.5" customHeight="1">
      <c r="A27" s="15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35" t="s">
        <v>86</v>
      </c>
      <c r="E35" s="236"/>
      <c r="F35" s="228" t="s">
        <v>62</v>
      </c>
      <c r="G35" s="237"/>
      <c r="H35" s="228" t="s">
        <v>63</v>
      </c>
      <c r="I35" s="237"/>
      <c r="J35"/>
      <c r="K35"/>
    </row>
    <row r="36" spans="1:11" s="61" customFormat="1" ht="22.5" customHeight="1">
      <c r="A36" s="101"/>
      <c r="B36" s="101"/>
      <c r="C36" s="112"/>
      <c r="D36" s="205" t="s">
        <v>87</v>
      </c>
      <c r="E36" s="265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41" t="s">
        <v>83</v>
      </c>
      <c r="E37" s="242"/>
      <c r="F37"/>
      <c r="G37"/>
      <c r="H37"/>
      <c r="I37" s="109"/>
      <c r="J37"/>
      <c r="K37"/>
    </row>
    <row r="38" spans="1:11" s="61" customFormat="1" ht="22.5" customHeight="1">
      <c r="A38" s="217" t="s">
        <v>144</v>
      </c>
      <c r="B38" s="218"/>
      <c r="C38" s="219"/>
      <c r="D38" s="220" t="s">
        <v>94</v>
      </c>
      <c r="E38" s="221"/>
      <c r="F38" s="264">
        <v>0.0025</v>
      </c>
      <c r="G38" s="264"/>
      <c r="H38" s="264" t="s">
        <v>141</v>
      </c>
      <c r="I38" s="264"/>
      <c r="J38"/>
      <c r="K38"/>
    </row>
    <row r="39" spans="1:11" s="61" customFormat="1" ht="22.5" customHeight="1">
      <c r="A39" s="217" t="s">
        <v>145</v>
      </c>
      <c r="B39" s="218"/>
      <c r="C39" s="219"/>
      <c r="D39" s="220" t="s">
        <v>95</v>
      </c>
      <c r="E39" s="221"/>
      <c r="F39" s="264">
        <v>0.0004</v>
      </c>
      <c r="G39" s="264"/>
      <c r="H39" s="264" t="s">
        <v>146</v>
      </c>
      <c r="I39" s="264"/>
      <c r="J39"/>
      <c r="K39"/>
    </row>
    <row r="40" spans="1:11" s="61" customFormat="1" ht="22.5" customHeight="1">
      <c r="A40" s="217" t="s">
        <v>159</v>
      </c>
      <c r="B40" s="218"/>
      <c r="C40" s="219"/>
      <c r="D40" s="220" t="s">
        <v>95</v>
      </c>
      <c r="E40" s="221"/>
      <c r="F40" s="240">
        <v>0.0077</v>
      </c>
      <c r="G40" s="240"/>
      <c r="H40" s="262" t="s">
        <v>102</v>
      </c>
      <c r="I40" s="262"/>
      <c r="J40"/>
      <c r="K40"/>
    </row>
    <row r="41" spans="1:11" s="61" customFormat="1" ht="22.5" customHeight="1">
      <c r="A41" s="217" t="s">
        <v>160</v>
      </c>
      <c r="B41" s="218"/>
      <c r="C41" s="219"/>
      <c r="D41" s="220" t="s">
        <v>94</v>
      </c>
      <c r="E41" s="221"/>
      <c r="F41" s="240">
        <v>0.0368</v>
      </c>
      <c r="G41" s="240"/>
      <c r="H41" s="262" t="s">
        <v>102</v>
      </c>
      <c r="I41" s="262"/>
      <c r="J41"/>
      <c r="K41"/>
    </row>
    <row r="42" spans="1:11" s="61" customFormat="1" ht="22.5" customHeight="1">
      <c r="A42" s="217" t="s">
        <v>157</v>
      </c>
      <c r="B42" s="218"/>
      <c r="C42" s="219"/>
      <c r="D42" s="220" t="s">
        <v>94</v>
      </c>
      <c r="E42" s="221"/>
      <c r="F42" s="252">
        <v>0.0162</v>
      </c>
      <c r="G42" s="261"/>
      <c r="H42" s="273" t="s">
        <v>171</v>
      </c>
      <c r="I42" s="274"/>
      <c r="J42"/>
      <c r="K42"/>
    </row>
    <row r="43" spans="1:11" s="61" customFormat="1" ht="22.5" customHeight="1">
      <c r="A43" s="217" t="s">
        <v>158</v>
      </c>
      <c r="B43" s="218"/>
      <c r="C43" s="219"/>
      <c r="D43" s="220" t="s">
        <v>95</v>
      </c>
      <c r="E43" s="221"/>
      <c r="F43" s="252">
        <v>0.0252</v>
      </c>
      <c r="G43" s="253"/>
      <c r="H43" s="252" t="s">
        <v>170</v>
      </c>
      <c r="I43" s="253"/>
      <c r="J43"/>
      <c r="K43"/>
    </row>
    <row r="44" spans="1:11" s="61" customFormat="1" ht="22.5" customHeight="1">
      <c r="A44" s="123" t="s">
        <v>167</v>
      </c>
      <c r="B44" s="124"/>
      <c r="C44" s="125"/>
      <c r="D44" s="220" t="s">
        <v>94</v>
      </c>
      <c r="E44" s="221"/>
      <c r="F44" s="252">
        <v>0.0047</v>
      </c>
      <c r="G44" s="253"/>
      <c r="H44" s="252" t="s">
        <v>169</v>
      </c>
      <c r="I44" s="253"/>
      <c r="J44"/>
      <c r="K44"/>
    </row>
    <row r="45" spans="1:11" s="61" customFormat="1" ht="22.5" customHeight="1">
      <c r="A45" s="123" t="s">
        <v>168</v>
      </c>
      <c r="B45" s="124"/>
      <c r="C45" s="125"/>
      <c r="D45" s="220" t="s">
        <v>94</v>
      </c>
      <c r="E45" s="221"/>
      <c r="F45" s="252">
        <v>0.0068</v>
      </c>
      <c r="G45" s="253"/>
      <c r="H45" s="252" t="s">
        <v>172</v>
      </c>
      <c r="I45" s="253"/>
      <c r="J45"/>
      <c r="K45"/>
    </row>
    <row r="46" spans="1:11" s="61" customFormat="1" ht="22.5" customHeight="1">
      <c r="A46" s="123" t="s">
        <v>173</v>
      </c>
      <c r="B46" s="124"/>
      <c r="C46" s="125"/>
      <c r="D46" s="220" t="s">
        <v>95</v>
      </c>
      <c r="E46" s="221"/>
      <c r="F46" s="252">
        <v>0.0072</v>
      </c>
      <c r="G46" s="253"/>
      <c r="H46" s="254">
        <v>5.5E-05</v>
      </c>
      <c r="I46" s="255"/>
      <c r="J46"/>
      <c r="K46"/>
    </row>
    <row r="47" spans="1:11" s="61" customFormat="1" ht="22.5" customHeight="1">
      <c r="A47" s="260" t="s">
        <v>176</v>
      </c>
      <c r="B47" s="271"/>
      <c r="C47" s="272"/>
      <c r="D47" s="220" t="s">
        <v>94</v>
      </c>
      <c r="E47" s="221"/>
      <c r="F47" s="264">
        <v>0.0069</v>
      </c>
      <c r="G47" s="264"/>
      <c r="H47" s="269" t="s">
        <v>180</v>
      </c>
      <c r="I47" s="261"/>
      <c r="J47"/>
      <c r="K47"/>
    </row>
    <row r="48" spans="1:11" s="61" customFormat="1" ht="22.5" customHeight="1">
      <c r="A48" s="260" t="s">
        <v>177</v>
      </c>
      <c r="B48" s="271"/>
      <c r="C48" s="272"/>
      <c r="D48" s="220" t="s">
        <v>95</v>
      </c>
      <c r="E48" s="221"/>
      <c r="F48" s="264">
        <v>0.0099</v>
      </c>
      <c r="G48" s="264"/>
      <c r="H48" s="269" t="s">
        <v>181</v>
      </c>
      <c r="I48" s="261"/>
      <c r="J48"/>
      <c r="K48"/>
    </row>
    <row r="49" spans="1:256" s="128" customFormat="1" ht="22.5" customHeight="1">
      <c r="A49" s="217" t="s">
        <v>178</v>
      </c>
      <c r="B49" s="218"/>
      <c r="C49" s="219"/>
      <c r="D49" s="220" t="s">
        <v>94</v>
      </c>
      <c r="E49" s="221"/>
      <c r="F49" s="252">
        <v>0.0153</v>
      </c>
      <c r="G49" s="261"/>
      <c r="H49" s="269" t="s">
        <v>141</v>
      </c>
      <c r="I49" s="261"/>
      <c r="J49" s="204"/>
      <c r="K49" s="201"/>
      <c r="L49" s="201"/>
      <c r="M49" s="202"/>
      <c r="N49" s="202"/>
      <c r="O49" s="266"/>
      <c r="P49" s="267"/>
      <c r="Q49" s="284"/>
      <c r="R49" s="284"/>
      <c r="S49" s="201"/>
      <c r="T49" s="201"/>
      <c r="U49" s="201"/>
      <c r="V49" s="202"/>
      <c r="W49" s="202"/>
      <c r="X49" s="266"/>
      <c r="Y49" s="267"/>
      <c r="Z49" s="284"/>
      <c r="AA49" s="284"/>
      <c r="AB49" s="201"/>
      <c r="AC49" s="201"/>
      <c r="AD49" s="201"/>
      <c r="AE49" s="202"/>
      <c r="AF49" s="202"/>
      <c r="AG49" s="266"/>
      <c r="AH49" s="267"/>
      <c r="AI49" s="284"/>
      <c r="AJ49" s="284"/>
      <c r="AK49" s="201"/>
      <c r="AL49" s="201"/>
      <c r="AM49" s="201"/>
      <c r="AN49" s="202"/>
      <c r="AO49" s="202"/>
      <c r="AP49" s="266"/>
      <c r="AQ49" s="267"/>
      <c r="AR49" s="284"/>
      <c r="AS49" s="284"/>
      <c r="AT49" s="201"/>
      <c r="AU49" s="201"/>
      <c r="AV49" s="201"/>
      <c r="AW49" s="202"/>
      <c r="AX49" s="202"/>
      <c r="AY49" s="266"/>
      <c r="AZ49" s="267"/>
      <c r="BA49" s="284"/>
      <c r="BB49" s="284"/>
      <c r="BC49" s="201"/>
      <c r="BD49" s="201"/>
      <c r="BE49" s="201"/>
      <c r="BF49" s="202"/>
      <c r="BG49" s="202"/>
      <c r="BH49" s="266"/>
      <c r="BI49" s="267"/>
      <c r="BJ49" s="284"/>
      <c r="BK49" s="284"/>
      <c r="BL49" s="201"/>
      <c r="BM49" s="201"/>
      <c r="BN49" s="201"/>
      <c r="BO49" s="202"/>
      <c r="BP49" s="202"/>
      <c r="BQ49" s="266"/>
      <c r="BR49" s="267"/>
      <c r="BS49" s="284"/>
      <c r="BT49" s="284"/>
      <c r="BU49" s="201"/>
      <c r="BV49" s="201"/>
      <c r="BW49" s="201"/>
      <c r="BX49" s="202"/>
      <c r="BY49" s="202"/>
      <c r="BZ49" s="266"/>
      <c r="CA49" s="267"/>
      <c r="CB49" s="284"/>
      <c r="CC49" s="284"/>
      <c r="CD49" s="201"/>
      <c r="CE49" s="201"/>
      <c r="CF49" s="201"/>
      <c r="CG49" s="202"/>
      <c r="CH49" s="202"/>
      <c r="CI49" s="266"/>
      <c r="CJ49" s="267"/>
      <c r="CK49" s="284"/>
      <c r="CL49" s="284"/>
      <c r="CM49" s="201"/>
      <c r="CN49" s="201"/>
      <c r="CO49" s="201"/>
      <c r="CP49" s="202"/>
      <c r="CQ49" s="202"/>
      <c r="CR49" s="266"/>
      <c r="CS49" s="267"/>
      <c r="CT49" s="284"/>
      <c r="CU49" s="284"/>
      <c r="CV49" s="201"/>
      <c r="CW49" s="201"/>
      <c r="CX49" s="201"/>
      <c r="CY49" s="202"/>
      <c r="CZ49" s="202"/>
      <c r="DA49" s="266"/>
      <c r="DB49" s="267"/>
      <c r="DC49" s="284"/>
      <c r="DD49" s="284"/>
      <c r="DE49" s="201"/>
      <c r="DF49" s="201"/>
      <c r="DG49" s="201"/>
      <c r="DH49" s="202"/>
      <c r="DI49" s="202"/>
      <c r="DJ49" s="266"/>
      <c r="DK49" s="267"/>
      <c r="DL49" s="284"/>
      <c r="DM49" s="284"/>
      <c r="DN49" s="201"/>
      <c r="DO49" s="201"/>
      <c r="DP49" s="201"/>
      <c r="DQ49" s="202"/>
      <c r="DR49" s="202"/>
      <c r="DS49" s="266"/>
      <c r="DT49" s="267"/>
      <c r="DU49" s="284"/>
      <c r="DV49" s="284"/>
      <c r="DW49" s="201"/>
      <c r="DX49" s="201"/>
      <c r="DY49" s="201"/>
      <c r="DZ49" s="202"/>
      <c r="EA49" s="202"/>
      <c r="EB49" s="266"/>
      <c r="EC49" s="267"/>
      <c r="ED49" s="284"/>
      <c r="EE49" s="284"/>
      <c r="EF49" s="201"/>
      <c r="EG49" s="201"/>
      <c r="EH49" s="201"/>
      <c r="EI49" s="202"/>
      <c r="EJ49" s="202"/>
      <c r="EK49" s="266"/>
      <c r="EL49" s="267"/>
      <c r="EM49" s="284"/>
      <c r="EN49" s="284"/>
      <c r="EO49" s="201"/>
      <c r="EP49" s="201"/>
      <c r="EQ49" s="201"/>
      <c r="ER49" s="202"/>
      <c r="ES49" s="202"/>
      <c r="ET49" s="266"/>
      <c r="EU49" s="267"/>
      <c r="EV49" s="284"/>
      <c r="EW49" s="284"/>
      <c r="EX49" s="201"/>
      <c r="EY49" s="201"/>
      <c r="EZ49" s="201"/>
      <c r="FA49" s="202"/>
      <c r="FB49" s="202"/>
      <c r="FC49" s="266"/>
      <c r="FD49" s="267"/>
      <c r="FE49" s="284"/>
      <c r="FF49" s="284"/>
      <c r="FG49" s="201"/>
      <c r="FH49" s="201"/>
      <c r="FI49" s="201"/>
      <c r="FJ49" s="202"/>
      <c r="FK49" s="202"/>
      <c r="FL49" s="266"/>
      <c r="FM49" s="267"/>
      <c r="FN49" s="284"/>
      <c r="FO49" s="284"/>
      <c r="FP49" s="201"/>
      <c r="FQ49" s="201"/>
      <c r="FR49" s="201"/>
      <c r="FS49" s="202"/>
      <c r="FT49" s="202"/>
      <c r="FU49" s="266"/>
      <c r="FV49" s="267"/>
      <c r="FW49" s="284"/>
      <c r="FX49" s="284"/>
      <c r="FY49" s="201"/>
      <c r="FZ49" s="201"/>
      <c r="GA49" s="201"/>
      <c r="GB49" s="202"/>
      <c r="GC49" s="202"/>
      <c r="GD49" s="266"/>
      <c r="GE49" s="267"/>
      <c r="GF49" s="284"/>
      <c r="GG49" s="284"/>
      <c r="GH49" s="201"/>
      <c r="GI49" s="201"/>
      <c r="GJ49" s="201"/>
      <c r="GK49" s="202"/>
      <c r="GL49" s="202"/>
      <c r="GM49" s="266"/>
      <c r="GN49" s="267"/>
      <c r="GO49" s="284"/>
      <c r="GP49" s="284"/>
      <c r="GQ49" s="201"/>
      <c r="GR49" s="201"/>
      <c r="GS49" s="201"/>
      <c r="GT49" s="202"/>
      <c r="GU49" s="202"/>
      <c r="GV49" s="266"/>
      <c r="GW49" s="267"/>
      <c r="GX49" s="284"/>
      <c r="GY49" s="284"/>
      <c r="GZ49" s="201"/>
      <c r="HA49" s="201"/>
      <c r="HB49" s="201"/>
      <c r="HC49" s="202"/>
      <c r="HD49" s="202"/>
      <c r="HE49" s="266"/>
      <c r="HF49" s="267"/>
      <c r="HG49" s="284"/>
      <c r="HH49" s="284"/>
      <c r="HI49" s="201"/>
      <c r="HJ49" s="201"/>
      <c r="HK49" s="201"/>
      <c r="HL49" s="202"/>
      <c r="HM49" s="202"/>
      <c r="HN49" s="266"/>
      <c r="HO49" s="267"/>
      <c r="HP49" s="284"/>
      <c r="HQ49" s="284"/>
      <c r="HR49" s="201"/>
      <c r="HS49" s="201"/>
      <c r="HT49" s="201"/>
      <c r="HU49" s="202"/>
      <c r="HV49" s="202"/>
      <c r="HW49" s="266"/>
      <c r="HX49" s="267"/>
      <c r="HY49" s="284"/>
      <c r="HZ49" s="284"/>
      <c r="IA49" s="201"/>
      <c r="IB49" s="201"/>
      <c r="IC49" s="201"/>
      <c r="ID49" s="202"/>
      <c r="IE49" s="202"/>
      <c r="IF49" s="266"/>
      <c r="IG49" s="267"/>
      <c r="IH49" s="284"/>
      <c r="II49" s="284"/>
      <c r="IJ49" s="201"/>
      <c r="IK49" s="201"/>
      <c r="IL49" s="201"/>
      <c r="IM49" s="202"/>
      <c r="IN49" s="202"/>
      <c r="IO49" s="266"/>
      <c r="IP49" s="267"/>
      <c r="IQ49" s="284"/>
      <c r="IR49" s="284"/>
      <c r="IS49" s="201"/>
      <c r="IT49" s="201"/>
      <c r="IU49" s="201"/>
      <c r="IV49" s="60"/>
    </row>
    <row r="50" spans="1:11" s="61" customFormat="1" ht="22.5" customHeight="1">
      <c r="A50" s="217" t="s">
        <v>179</v>
      </c>
      <c r="B50" s="218"/>
      <c r="C50" s="219"/>
      <c r="D50" s="220" t="s">
        <v>95</v>
      </c>
      <c r="E50" s="221"/>
      <c r="F50" s="252">
        <v>0.0119</v>
      </c>
      <c r="G50" s="253"/>
      <c r="H50" s="269" t="s">
        <v>171</v>
      </c>
      <c r="I50" s="261"/>
      <c r="J50"/>
      <c r="K50"/>
    </row>
    <row r="51" spans="1:11" s="61" customFormat="1" ht="22.5" customHeight="1">
      <c r="A51" s="123" t="s">
        <v>206</v>
      </c>
      <c r="B51" s="124"/>
      <c r="C51" s="125"/>
      <c r="D51" s="220" t="s">
        <v>94</v>
      </c>
      <c r="E51" s="221"/>
      <c r="F51" s="252">
        <v>0.0047</v>
      </c>
      <c r="G51" s="253"/>
      <c r="H51" s="269" t="s">
        <v>208</v>
      </c>
      <c r="I51" s="261"/>
      <c r="J51"/>
      <c r="K51"/>
    </row>
    <row r="52" spans="1:11" s="61" customFormat="1" ht="22.5" customHeight="1">
      <c r="A52" s="123" t="s">
        <v>207</v>
      </c>
      <c r="B52" s="124"/>
      <c r="C52" s="125"/>
      <c r="D52" s="220" t="s">
        <v>95</v>
      </c>
      <c r="E52" s="221"/>
      <c r="F52" s="252">
        <v>0.013</v>
      </c>
      <c r="G52" s="253"/>
      <c r="H52" s="269" t="s">
        <v>209</v>
      </c>
      <c r="I52" s="261"/>
      <c r="J52"/>
      <c r="K52"/>
    </row>
    <row r="53" spans="1:11" s="61" customFormat="1" ht="22.5" customHeight="1">
      <c r="A53" s="123" t="s">
        <v>210</v>
      </c>
      <c r="B53" s="124"/>
      <c r="C53" s="125"/>
      <c r="D53" s="220" t="s">
        <v>94</v>
      </c>
      <c r="E53" s="221"/>
      <c r="F53" s="252">
        <v>0.0054</v>
      </c>
      <c r="G53" s="253"/>
      <c r="H53" s="269" t="s">
        <v>212</v>
      </c>
      <c r="I53" s="261"/>
      <c r="J53"/>
      <c r="K53"/>
    </row>
    <row r="54" spans="1:11" s="61" customFormat="1" ht="22.5" customHeight="1">
      <c r="A54" s="123" t="s">
        <v>211</v>
      </c>
      <c r="B54" s="124"/>
      <c r="C54" s="125"/>
      <c r="D54" s="220" t="s">
        <v>95</v>
      </c>
      <c r="E54" s="221"/>
      <c r="F54" s="252">
        <v>0.0065</v>
      </c>
      <c r="G54" s="253"/>
      <c r="H54" s="269" t="s">
        <v>213</v>
      </c>
      <c r="I54" s="261"/>
      <c r="J54"/>
      <c r="K54"/>
    </row>
    <row r="55" spans="1:256" s="128" customFormat="1" ht="22.5" customHeight="1">
      <c r="A55" s="123" t="s">
        <v>182</v>
      </c>
      <c r="B55" s="124"/>
      <c r="C55" s="125"/>
      <c r="D55" s="220" t="s">
        <v>94</v>
      </c>
      <c r="E55" s="221"/>
      <c r="F55" s="264">
        <v>0.0046</v>
      </c>
      <c r="G55" s="264"/>
      <c r="H55" s="269" t="s">
        <v>102</v>
      </c>
      <c r="I55" s="270"/>
      <c r="J55" s="258"/>
      <c r="K55" s="268"/>
      <c r="L55" s="268"/>
      <c r="M55" s="202"/>
      <c r="N55" s="202"/>
      <c r="O55" s="266"/>
      <c r="P55" s="266"/>
      <c r="Q55" s="267"/>
      <c r="R55" s="267"/>
      <c r="S55" s="268"/>
      <c r="T55" s="268"/>
      <c r="U55" s="268"/>
      <c r="V55" s="202"/>
      <c r="W55" s="202"/>
      <c r="X55" s="266"/>
      <c r="Y55" s="266"/>
      <c r="Z55" s="267"/>
      <c r="AA55" s="267"/>
      <c r="AB55" s="268"/>
      <c r="AC55" s="268"/>
      <c r="AD55" s="268"/>
      <c r="AE55" s="202"/>
      <c r="AF55" s="202"/>
      <c r="AG55" s="266"/>
      <c r="AH55" s="266"/>
      <c r="AI55" s="267"/>
      <c r="AJ55" s="267"/>
      <c r="AK55" s="268"/>
      <c r="AL55" s="268"/>
      <c r="AM55" s="268"/>
      <c r="AN55" s="202"/>
      <c r="AO55" s="202"/>
      <c r="AP55" s="266"/>
      <c r="AQ55" s="266"/>
      <c r="AR55" s="267"/>
      <c r="AS55" s="267"/>
      <c r="AT55" s="268"/>
      <c r="AU55" s="268"/>
      <c r="AV55" s="268"/>
      <c r="AW55" s="202"/>
      <c r="AX55" s="202"/>
      <c r="AY55" s="266"/>
      <c r="AZ55" s="266"/>
      <c r="BA55" s="267"/>
      <c r="BB55" s="267"/>
      <c r="BC55" s="268"/>
      <c r="BD55" s="268"/>
      <c r="BE55" s="268"/>
      <c r="BF55" s="202"/>
      <c r="BG55" s="202"/>
      <c r="BH55" s="266"/>
      <c r="BI55" s="266"/>
      <c r="BJ55" s="267"/>
      <c r="BK55" s="267"/>
      <c r="BL55" s="268"/>
      <c r="BM55" s="268"/>
      <c r="BN55" s="268"/>
      <c r="BO55" s="202"/>
      <c r="BP55" s="202"/>
      <c r="BQ55" s="266"/>
      <c r="BR55" s="266"/>
      <c r="BS55" s="267"/>
      <c r="BT55" s="267"/>
      <c r="BU55" s="268"/>
      <c r="BV55" s="268"/>
      <c r="BW55" s="268"/>
      <c r="BX55" s="202"/>
      <c r="BY55" s="202"/>
      <c r="BZ55" s="266"/>
      <c r="CA55" s="266"/>
      <c r="CB55" s="267"/>
      <c r="CC55" s="267"/>
      <c r="CD55" s="268"/>
      <c r="CE55" s="268"/>
      <c r="CF55" s="268"/>
      <c r="CG55" s="202"/>
      <c r="CH55" s="202"/>
      <c r="CI55" s="266"/>
      <c r="CJ55" s="266"/>
      <c r="CK55" s="267"/>
      <c r="CL55" s="267"/>
      <c r="CM55" s="268"/>
      <c r="CN55" s="268"/>
      <c r="CO55" s="268"/>
      <c r="CP55" s="202"/>
      <c r="CQ55" s="202"/>
      <c r="CR55" s="266"/>
      <c r="CS55" s="266"/>
      <c r="CT55" s="267"/>
      <c r="CU55" s="267"/>
      <c r="CV55" s="268"/>
      <c r="CW55" s="268"/>
      <c r="CX55" s="268"/>
      <c r="CY55" s="202"/>
      <c r="CZ55" s="202"/>
      <c r="DA55" s="266"/>
      <c r="DB55" s="266"/>
      <c r="DC55" s="267"/>
      <c r="DD55" s="267"/>
      <c r="DE55" s="268"/>
      <c r="DF55" s="268"/>
      <c r="DG55" s="268"/>
      <c r="DH55" s="202"/>
      <c r="DI55" s="202"/>
      <c r="DJ55" s="266"/>
      <c r="DK55" s="266"/>
      <c r="DL55" s="267"/>
      <c r="DM55" s="267"/>
      <c r="DN55" s="268"/>
      <c r="DO55" s="268"/>
      <c r="DP55" s="268"/>
      <c r="DQ55" s="202"/>
      <c r="DR55" s="202"/>
      <c r="DS55" s="266"/>
      <c r="DT55" s="266"/>
      <c r="DU55" s="267"/>
      <c r="DV55" s="267"/>
      <c r="DW55" s="268"/>
      <c r="DX55" s="268"/>
      <c r="DY55" s="268"/>
      <c r="DZ55" s="202"/>
      <c r="EA55" s="202"/>
      <c r="EB55" s="266"/>
      <c r="EC55" s="266"/>
      <c r="ED55" s="267"/>
      <c r="EE55" s="267"/>
      <c r="EF55" s="268"/>
      <c r="EG55" s="268"/>
      <c r="EH55" s="268"/>
      <c r="EI55" s="202"/>
      <c r="EJ55" s="202"/>
      <c r="EK55" s="266"/>
      <c r="EL55" s="266"/>
      <c r="EM55" s="267"/>
      <c r="EN55" s="267"/>
      <c r="EO55" s="268"/>
      <c r="EP55" s="268"/>
      <c r="EQ55" s="268"/>
      <c r="ER55" s="202"/>
      <c r="ES55" s="202"/>
      <c r="ET55" s="266"/>
      <c r="EU55" s="266"/>
      <c r="EV55" s="267"/>
      <c r="EW55" s="267"/>
      <c r="EX55" s="268"/>
      <c r="EY55" s="268"/>
      <c r="EZ55" s="268"/>
      <c r="FA55" s="202"/>
      <c r="FB55" s="202"/>
      <c r="FC55" s="266"/>
      <c r="FD55" s="266"/>
      <c r="FE55" s="267"/>
      <c r="FF55" s="267"/>
      <c r="FG55" s="268"/>
      <c r="FH55" s="268"/>
      <c r="FI55" s="268"/>
      <c r="FJ55" s="202"/>
      <c r="FK55" s="202"/>
      <c r="FL55" s="266"/>
      <c r="FM55" s="266"/>
      <c r="FN55" s="267"/>
      <c r="FO55" s="267"/>
      <c r="FP55" s="268"/>
      <c r="FQ55" s="268"/>
      <c r="FR55" s="268"/>
      <c r="FS55" s="202"/>
      <c r="FT55" s="202"/>
      <c r="FU55" s="266"/>
      <c r="FV55" s="266"/>
      <c r="FW55" s="267"/>
      <c r="FX55" s="267"/>
      <c r="FY55" s="268"/>
      <c r="FZ55" s="268"/>
      <c r="GA55" s="268"/>
      <c r="GB55" s="202"/>
      <c r="GC55" s="202"/>
      <c r="GD55" s="266"/>
      <c r="GE55" s="266"/>
      <c r="GF55" s="267"/>
      <c r="GG55" s="267"/>
      <c r="GH55" s="268"/>
      <c r="GI55" s="268"/>
      <c r="GJ55" s="268"/>
      <c r="GK55" s="202"/>
      <c r="GL55" s="202"/>
      <c r="GM55" s="266"/>
      <c r="GN55" s="266"/>
      <c r="GO55" s="267"/>
      <c r="GP55" s="267"/>
      <c r="GQ55" s="268"/>
      <c r="GR55" s="268"/>
      <c r="GS55" s="268"/>
      <c r="GT55" s="202"/>
      <c r="GU55" s="202"/>
      <c r="GV55" s="266"/>
      <c r="GW55" s="266"/>
      <c r="GX55" s="267"/>
      <c r="GY55" s="267"/>
      <c r="GZ55" s="268"/>
      <c r="HA55" s="268"/>
      <c r="HB55" s="268"/>
      <c r="HC55" s="202"/>
      <c r="HD55" s="202"/>
      <c r="HE55" s="266"/>
      <c r="HF55" s="266"/>
      <c r="HG55" s="267"/>
      <c r="HH55" s="267"/>
      <c r="HI55" s="268"/>
      <c r="HJ55" s="268"/>
      <c r="HK55" s="268"/>
      <c r="HL55" s="202"/>
      <c r="HM55" s="202"/>
      <c r="HN55" s="266"/>
      <c r="HO55" s="266"/>
      <c r="HP55" s="267"/>
      <c r="HQ55" s="267"/>
      <c r="HR55" s="268"/>
      <c r="HS55" s="268"/>
      <c r="HT55" s="268"/>
      <c r="HU55" s="202"/>
      <c r="HV55" s="202"/>
      <c r="HW55" s="266"/>
      <c r="HX55" s="266"/>
      <c r="HY55" s="267"/>
      <c r="HZ55" s="267"/>
      <c r="IA55" s="268"/>
      <c r="IB55" s="268"/>
      <c r="IC55" s="268"/>
      <c r="ID55" s="202"/>
      <c r="IE55" s="202"/>
      <c r="IF55" s="266"/>
      <c r="IG55" s="266"/>
      <c r="IH55" s="267"/>
      <c r="II55" s="267"/>
      <c r="IJ55" s="268"/>
      <c r="IK55" s="268"/>
      <c r="IL55" s="268"/>
      <c r="IM55" s="202"/>
      <c r="IN55" s="202"/>
      <c r="IO55" s="266"/>
      <c r="IP55" s="266"/>
      <c r="IQ55" s="267"/>
      <c r="IR55" s="267"/>
      <c r="IS55" s="268"/>
      <c r="IT55" s="268"/>
      <c r="IU55" s="268"/>
      <c r="IV55" s="60"/>
    </row>
    <row r="56" spans="1:256" s="128" customFormat="1" ht="22.5" customHeight="1">
      <c r="A56" s="123" t="s">
        <v>196</v>
      </c>
      <c r="B56" s="124"/>
      <c r="C56" s="125"/>
      <c r="D56" s="220" t="s">
        <v>94</v>
      </c>
      <c r="E56" s="221"/>
      <c r="F56" s="264">
        <v>0.0071</v>
      </c>
      <c r="G56" s="264"/>
      <c r="H56" s="269" t="s">
        <v>197</v>
      </c>
      <c r="I56" s="270"/>
      <c r="J56" s="258"/>
      <c r="K56" s="268"/>
      <c r="L56" s="268"/>
      <c r="M56" s="202"/>
      <c r="N56" s="202"/>
      <c r="O56" s="266"/>
      <c r="P56" s="266"/>
      <c r="Q56" s="267"/>
      <c r="R56" s="267"/>
      <c r="S56" s="268"/>
      <c r="T56" s="268"/>
      <c r="U56" s="268"/>
      <c r="V56" s="202"/>
      <c r="W56" s="202"/>
      <c r="X56" s="266"/>
      <c r="Y56" s="266"/>
      <c r="Z56" s="267"/>
      <c r="AA56" s="267"/>
      <c r="AB56" s="268"/>
      <c r="AC56" s="268"/>
      <c r="AD56" s="268"/>
      <c r="AE56" s="202"/>
      <c r="AF56" s="202"/>
      <c r="AG56" s="266"/>
      <c r="AH56" s="266"/>
      <c r="AI56" s="267"/>
      <c r="AJ56" s="267"/>
      <c r="AK56" s="268"/>
      <c r="AL56" s="268"/>
      <c r="AM56" s="268"/>
      <c r="AN56" s="202"/>
      <c r="AO56" s="202"/>
      <c r="AP56" s="266"/>
      <c r="AQ56" s="266"/>
      <c r="AR56" s="267"/>
      <c r="AS56" s="267"/>
      <c r="AT56" s="268"/>
      <c r="AU56" s="268"/>
      <c r="AV56" s="268"/>
      <c r="AW56" s="202"/>
      <c r="AX56" s="202"/>
      <c r="AY56" s="266"/>
      <c r="AZ56" s="266"/>
      <c r="BA56" s="267"/>
      <c r="BB56" s="267"/>
      <c r="BC56" s="268"/>
      <c r="BD56" s="268"/>
      <c r="BE56" s="268"/>
      <c r="BF56" s="202"/>
      <c r="BG56" s="202"/>
      <c r="BH56" s="266"/>
      <c r="BI56" s="266"/>
      <c r="BJ56" s="267"/>
      <c r="BK56" s="267"/>
      <c r="BL56" s="268"/>
      <c r="BM56" s="268"/>
      <c r="BN56" s="268"/>
      <c r="BO56" s="202"/>
      <c r="BP56" s="202"/>
      <c r="BQ56" s="266"/>
      <c r="BR56" s="266"/>
      <c r="BS56" s="267"/>
      <c r="BT56" s="267"/>
      <c r="BU56" s="268"/>
      <c r="BV56" s="268"/>
      <c r="BW56" s="268"/>
      <c r="BX56" s="202"/>
      <c r="BY56" s="202"/>
      <c r="BZ56" s="266"/>
      <c r="CA56" s="266"/>
      <c r="CB56" s="267"/>
      <c r="CC56" s="267"/>
      <c r="CD56" s="268"/>
      <c r="CE56" s="268"/>
      <c r="CF56" s="268"/>
      <c r="CG56" s="202"/>
      <c r="CH56" s="202"/>
      <c r="CI56" s="266"/>
      <c r="CJ56" s="266"/>
      <c r="CK56" s="267"/>
      <c r="CL56" s="267"/>
      <c r="CM56" s="268"/>
      <c r="CN56" s="268"/>
      <c r="CO56" s="268"/>
      <c r="CP56" s="202"/>
      <c r="CQ56" s="202"/>
      <c r="CR56" s="266"/>
      <c r="CS56" s="266"/>
      <c r="CT56" s="267"/>
      <c r="CU56" s="267"/>
      <c r="CV56" s="268"/>
      <c r="CW56" s="268"/>
      <c r="CX56" s="268"/>
      <c r="CY56" s="202"/>
      <c r="CZ56" s="202"/>
      <c r="DA56" s="266"/>
      <c r="DB56" s="266"/>
      <c r="DC56" s="267"/>
      <c r="DD56" s="267"/>
      <c r="DE56" s="268"/>
      <c r="DF56" s="268"/>
      <c r="DG56" s="268"/>
      <c r="DH56" s="202"/>
      <c r="DI56" s="202"/>
      <c r="DJ56" s="266"/>
      <c r="DK56" s="266"/>
      <c r="DL56" s="267"/>
      <c r="DM56" s="267"/>
      <c r="DN56" s="268"/>
      <c r="DO56" s="268"/>
      <c r="DP56" s="268"/>
      <c r="DQ56" s="202"/>
      <c r="DR56" s="202"/>
      <c r="DS56" s="266"/>
      <c r="DT56" s="266"/>
      <c r="DU56" s="267"/>
      <c r="DV56" s="267"/>
      <c r="DW56" s="268"/>
      <c r="DX56" s="268"/>
      <c r="DY56" s="268"/>
      <c r="DZ56" s="202"/>
      <c r="EA56" s="202"/>
      <c r="EB56" s="266"/>
      <c r="EC56" s="266"/>
      <c r="ED56" s="267"/>
      <c r="EE56" s="267"/>
      <c r="EF56" s="268"/>
      <c r="EG56" s="268"/>
      <c r="EH56" s="268"/>
      <c r="EI56" s="202"/>
      <c r="EJ56" s="202"/>
      <c r="EK56" s="266"/>
      <c r="EL56" s="266"/>
      <c r="EM56" s="267"/>
      <c r="EN56" s="267"/>
      <c r="EO56" s="268"/>
      <c r="EP56" s="268"/>
      <c r="EQ56" s="268"/>
      <c r="ER56" s="202"/>
      <c r="ES56" s="202"/>
      <c r="ET56" s="266"/>
      <c r="EU56" s="266"/>
      <c r="EV56" s="267"/>
      <c r="EW56" s="267"/>
      <c r="EX56" s="268"/>
      <c r="EY56" s="268"/>
      <c r="EZ56" s="268"/>
      <c r="FA56" s="202"/>
      <c r="FB56" s="202"/>
      <c r="FC56" s="266"/>
      <c r="FD56" s="266"/>
      <c r="FE56" s="267"/>
      <c r="FF56" s="267"/>
      <c r="FG56" s="268"/>
      <c r="FH56" s="268"/>
      <c r="FI56" s="268"/>
      <c r="FJ56" s="202"/>
      <c r="FK56" s="202"/>
      <c r="FL56" s="266"/>
      <c r="FM56" s="266"/>
      <c r="FN56" s="267"/>
      <c r="FO56" s="267"/>
      <c r="FP56" s="268"/>
      <c r="FQ56" s="268"/>
      <c r="FR56" s="268"/>
      <c r="FS56" s="202"/>
      <c r="FT56" s="202"/>
      <c r="FU56" s="266"/>
      <c r="FV56" s="266"/>
      <c r="FW56" s="267"/>
      <c r="FX56" s="267"/>
      <c r="FY56" s="268"/>
      <c r="FZ56" s="268"/>
      <c r="GA56" s="268"/>
      <c r="GB56" s="202"/>
      <c r="GC56" s="202"/>
      <c r="GD56" s="266"/>
      <c r="GE56" s="266"/>
      <c r="GF56" s="267"/>
      <c r="GG56" s="267"/>
      <c r="GH56" s="268"/>
      <c r="GI56" s="268"/>
      <c r="GJ56" s="268"/>
      <c r="GK56" s="202"/>
      <c r="GL56" s="202"/>
      <c r="GM56" s="266"/>
      <c r="GN56" s="266"/>
      <c r="GO56" s="267"/>
      <c r="GP56" s="267"/>
      <c r="GQ56" s="268"/>
      <c r="GR56" s="268"/>
      <c r="GS56" s="268"/>
      <c r="GT56" s="202"/>
      <c r="GU56" s="202"/>
      <c r="GV56" s="266"/>
      <c r="GW56" s="266"/>
      <c r="GX56" s="267"/>
      <c r="GY56" s="267"/>
      <c r="GZ56" s="268"/>
      <c r="HA56" s="268"/>
      <c r="HB56" s="268"/>
      <c r="HC56" s="202"/>
      <c r="HD56" s="202"/>
      <c r="HE56" s="266"/>
      <c r="HF56" s="266"/>
      <c r="HG56" s="267"/>
      <c r="HH56" s="267"/>
      <c r="HI56" s="268"/>
      <c r="HJ56" s="268"/>
      <c r="HK56" s="268"/>
      <c r="HL56" s="202"/>
      <c r="HM56" s="202"/>
      <c r="HN56" s="266"/>
      <c r="HO56" s="266"/>
      <c r="HP56" s="267"/>
      <c r="HQ56" s="267"/>
      <c r="HR56" s="268"/>
      <c r="HS56" s="268"/>
      <c r="HT56" s="268"/>
      <c r="HU56" s="202"/>
      <c r="HV56" s="202"/>
      <c r="HW56" s="266"/>
      <c r="HX56" s="266"/>
      <c r="HY56" s="267"/>
      <c r="HZ56" s="267"/>
      <c r="IA56" s="268"/>
      <c r="IB56" s="268"/>
      <c r="IC56" s="268"/>
      <c r="ID56" s="202"/>
      <c r="IE56" s="202"/>
      <c r="IF56" s="266"/>
      <c r="IG56" s="266"/>
      <c r="IH56" s="267"/>
      <c r="II56" s="267"/>
      <c r="IJ56" s="268"/>
      <c r="IK56" s="268"/>
      <c r="IL56" s="268"/>
      <c r="IM56" s="202"/>
      <c r="IN56" s="202"/>
      <c r="IO56" s="266"/>
      <c r="IP56" s="266"/>
      <c r="IQ56" s="267"/>
      <c r="IR56" s="267"/>
      <c r="IS56" s="268"/>
      <c r="IT56" s="268"/>
      <c r="IU56" s="268"/>
      <c r="IV56" s="60"/>
    </row>
    <row r="57" spans="1:256" s="128" customFormat="1" ht="22.5" customHeight="1">
      <c r="A57" s="217" t="s">
        <v>199</v>
      </c>
      <c r="B57" s="218"/>
      <c r="C57" s="219"/>
      <c r="D57" s="220" t="s">
        <v>94</v>
      </c>
      <c r="E57" s="221"/>
      <c r="F57" s="264">
        <v>0.0257</v>
      </c>
      <c r="G57" s="264"/>
      <c r="H57" s="269" t="s">
        <v>214</v>
      </c>
      <c r="I57" s="270"/>
      <c r="J57" s="258"/>
      <c r="K57" s="268"/>
      <c r="L57" s="268"/>
      <c r="M57" s="202"/>
      <c r="N57" s="202"/>
      <c r="O57" s="266"/>
      <c r="P57" s="266"/>
      <c r="Q57" s="267"/>
      <c r="R57" s="267"/>
      <c r="S57" s="268"/>
      <c r="T57" s="268"/>
      <c r="U57" s="268"/>
      <c r="V57" s="202"/>
      <c r="W57" s="202"/>
      <c r="X57" s="266"/>
      <c r="Y57" s="266"/>
      <c r="Z57" s="267"/>
      <c r="AA57" s="267"/>
      <c r="AB57" s="268"/>
      <c r="AC57" s="268"/>
      <c r="AD57" s="268"/>
      <c r="AE57" s="202"/>
      <c r="AF57" s="202"/>
      <c r="AG57" s="266"/>
      <c r="AH57" s="266"/>
      <c r="AI57" s="267"/>
      <c r="AJ57" s="267"/>
      <c r="AK57" s="268"/>
      <c r="AL57" s="268"/>
      <c r="AM57" s="268"/>
      <c r="AN57" s="202"/>
      <c r="AO57" s="202"/>
      <c r="AP57" s="266"/>
      <c r="AQ57" s="266"/>
      <c r="AR57" s="267"/>
      <c r="AS57" s="267"/>
      <c r="AT57" s="268"/>
      <c r="AU57" s="268"/>
      <c r="AV57" s="268"/>
      <c r="AW57" s="202"/>
      <c r="AX57" s="202"/>
      <c r="AY57" s="266"/>
      <c r="AZ57" s="266"/>
      <c r="BA57" s="267"/>
      <c r="BB57" s="267"/>
      <c r="BC57" s="268"/>
      <c r="BD57" s="268"/>
      <c r="BE57" s="268"/>
      <c r="BF57" s="202"/>
      <c r="BG57" s="202"/>
      <c r="BH57" s="266"/>
      <c r="BI57" s="266"/>
      <c r="BJ57" s="267"/>
      <c r="BK57" s="267"/>
      <c r="BL57" s="268"/>
      <c r="BM57" s="268"/>
      <c r="BN57" s="268"/>
      <c r="BO57" s="202"/>
      <c r="BP57" s="202"/>
      <c r="BQ57" s="266"/>
      <c r="BR57" s="266"/>
      <c r="BS57" s="267"/>
      <c r="BT57" s="267"/>
      <c r="BU57" s="268"/>
      <c r="BV57" s="268"/>
      <c r="BW57" s="268"/>
      <c r="BX57" s="202"/>
      <c r="BY57" s="202"/>
      <c r="BZ57" s="266"/>
      <c r="CA57" s="266"/>
      <c r="CB57" s="267"/>
      <c r="CC57" s="267"/>
      <c r="CD57" s="268"/>
      <c r="CE57" s="268"/>
      <c r="CF57" s="268"/>
      <c r="CG57" s="202"/>
      <c r="CH57" s="202"/>
      <c r="CI57" s="266"/>
      <c r="CJ57" s="266"/>
      <c r="CK57" s="267"/>
      <c r="CL57" s="267"/>
      <c r="CM57" s="268"/>
      <c r="CN57" s="268"/>
      <c r="CO57" s="268"/>
      <c r="CP57" s="202"/>
      <c r="CQ57" s="202"/>
      <c r="CR57" s="266"/>
      <c r="CS57" s="266"/>
      <c r="CT57" s="267"/>
      <c r="CU57" s="267"/>
      <c r="CV57" s="268"/>
      <c r="CW57" s="268"/>
      <c r="CX57" s="268"/>
      <c r="CY57" s="202"/>
      <c r="CZ57" s="202"/>
      <c r="DA57" s="266"/>
      <c r="DB57" s="266"/>
      <c r="DC57" s="267"/>
      <c r="DD57" s="267"/>
      <c r="DE57" s="268"/>
      <c r="DF57" s="268"/>
      <c r="DG57" s="268"/>
      <c r="DH57" s="202"/>
      <c r="DI57" s="202"/>
      <c r="DJ57" s="266"/>
      <c r="DK57" s="266"/>
      <c r="DL57" s="267"/>
      <c r="DM57" s="267"/>
      <c r="DN57" s="268"/>
      <c r="DO57" s="268"/>
      <c r="DP57" s="268"/>
      <c r="DQ57" s="202"/>
      <c r="DR57" s="202"/>
      <c r="DS57" s="266"/>
      <c r="DT57" s="266"/>
      <c r="DU57" s="267"/>
      <c r="DV57" s="267"/>
      <c r="DW57" s="268"/>
      <c r="DX57" s="268"/>
      <c r="DY57" s="268"/>
      <c r="DZ57" s="202"/>
      <c r="EA57" s="202"/>
      <c r="EB57" s="266"/>
      <c r="EC57" s="266"/>
      <c r="ED57" s="267"/>
      <c r="EE57" s="267"/>
      <c r="EF57" s="268"/>
      <c r="EG57" s="268"/>
      <c r="EH57" s="268"/>
      <c r="EI57" s="202"/>
      <c r="EJ57" s="202"/>
      <c r="EK57" s="266"/>
      <c r="EL57" s="266"/>
      <c r="EM57" s="267"/>
      <c r="EN57" s="267"/>
      <c r="EO57" s="268"/>
      <c r="EP57" s="268"/>
      <c r="EQ57" s="268"/>
      <c r="ER57" s="202"/>
      <c r="ES57" s="202"/>
      <c r="ET57" s="266"/>
      <c r="EU57" s="266"/>
      <c r="EV57" s="267"/>
      <c r="EW57" s="267"/>
      <c r="EX57" s="268"/>
      <c r="EY57" s="268"/>
      <c r="EZ57" s="268"/>
      <c r="FA57" s="202"/>
      <c r="FB57" s="202"/>
      <c r="FC57" s="266"/>
      <c r="FD57" s="266"/>
      <c r="FE57" s="267"/>
      <c r="FF57" s="267"/>
      <c r="FG57" s="268"/>
      <c r="FH57" s="268"/>
      <c r="FI57" s="268"/>
      <c r="FJ57" s="202"/>
      <c r="FK57" s="202"/>
      <c r="FL57" s="266"/>
      <c r="FM57" s="266"/>
      <c r="FN57" s="267"/>
      <c r="FO57" s="267"/>
      <c r="FP57" s="268"/>
      <c r="FQ57" s="268"/>
      <c r="FR57" s="268"/>
      <c r="FS57" s="202"/>
      <c r="FT57" s="202"/>
      <c r="FU57" s="266"/>
      <c r="FV57" s="266"/>
      <c r="FW57" s="267"/>
      <c r="FX57" s="267"/>
      <c r="FY57" s="268"/>
      <c r="FZ57" s="268"/>
      <c r="GA57" s="268"/>
      <c r="GB57" s="202"/>
      <c r="GC57" s="202"/>
      <c r="GD57" s="266"/>
      <c r="GE57" s="266"/>
      <c r="GF57" s="267"/>
      <c r="GG57" s="267"/>
      <c r="GH57" s="268"/>
      <c r="GI57" s="268"/>
      <c r="GJ57" s="268"/>
      <c r="GK57" s="202"/>
      <c r="GL57" s="202"/>
      <c r="GM57" s="266"/>
      <c r="GN57" s="266"/>
      <c r="GO57" s="267"/>
      <c r="GP57" s="267"/>
      <c r="GQ57" s="268"/>
      <c r="GR57" s="268"/>
      <c r="GS57" s="268"/>
      <c r="GT57" s="202"/>
      <c r="GU57" s="202"/>
      <c r="GV57" s="266"/>
      <c r="GW57" s="266"/>
      <c r="GX57" s="267"/>
      <c r="GY57" s="267"/>
      <c r="GZ57" s="268"/>
      <c r="HA57" s="268"/>
      <c r="HB57" s="268"/>
      <c r="HC57" s="202"/>
      <c r="HD57" s="202"/>
      <c r="HE57" s="266"/>
      <c r="HF57" s="266"/>
      <c r="HG57" s="267"/>
      <c r="HH57" s="267"/>
      <c r="HI57" s="268"/>
      <c r="HJ57" s="268"/>
      <c r="HK57" s="268"/>
      <c r="HL57" s="202"/>
      <c r="HM57" s="202"/>
      <c r="HN57" s="266"/>
      <c r="HO57" s="266"/>
      <c r="HP57" s="267"/>
      <c r="HQ57" s="267"/>
      <c r="HR57" s="268"/>
      <c r="HS57" s="268"/>
      <c r="HT57" s="268"/>
      <c r="HU57" s="202"/>
      <c r="HV57" s="202"/>
      <c r="HW57" s="266"/>
      <c r="HX57" s="266"/>
      <c r="HY57" s="267"/>
      <c r="HZ57" s="267"/>
      <c r="IA57" s="268"/>
      <c r="IB57" s="268"/>
      <c r="IC57" s="268"/>
      <c r="ID57" s="202"/>
      <c r="IE57" s="202"/>
      <c r="IF57" s="266"/>
      <c r="IG57" s="266"/>
      <c r="IH57" s="267"/>
      <c r="II57" s="267"/>
      <c r="IJ57" s="268"/>
      <c r="IK57" s="268"/>
      <c r="IL57" s="268"/>
      <c r="IM57" s="202"/>
      <c r="IN57" s="202"/>
      <c r="IO57" s="266"/>
      <c r="IP57" s="266"/>
      <c r="IQ57" s="267"/>
      <c r="IR57" s="267"/>
      <c r="IS57" s="268"/>
      <c r="IT57" s="268"/>
      <c r="IU57" s="268"/>
      <c r="IV57" s="60"/>
    </row>
    <row r="58" spans="1:256" s="128" customFormat="1" ht="22.5" customHeight="1">
      <c r="A58" s="217" t="s">
        <v>200</v>
      </c>
      <c r="B58" s="218"/>
      <c r="C58" s="219"/>
      <c r="D58" s="220" t="s">
        <v>95</v>
      </c>
      <c r="E58" s="221"/>
      <c r="F58" s="264">
        <v>0.0267</v>
      </c>
      <c r="G58" s="264"/>
      <c r="H58" s="269" t="s">
        <v>215</v>
      </c>
      <c r="I58" s="270"/>
      <c r="J58" s="258"/>
      <c r="K58" s="268"/>
      <c r="L58" s="268"/>
      <c r="M58" s="202"/>
      <c r="N58" s="202"/>
      <c r="O58" s="266"/>
      <c r="P58" s="266"/>
      <c r="Q58" s="267"/>
      <c r="R58" s="267"/>
      <c r="S58" s="268"/>
      <c r="T58" s="268"/>
      <c r="U58" s="268"/>
      <c r="V58" s="202"/>
      <c r="W58" s="202"/>
      <c r="X58" s="266"/>
      <c r="Y58" s="266"/>
      <c r="Z58" s="267"/>
      <c r="AA58" s="267"/>
      <c r="AB58" s="268"/>
      <c r="AC58" s="268"/>
      <c r="AD58" s="268"/>
      <c r="AE58" s="202"/>
      <c r="AF58" s="202"/>
      <c r="AG58" s="266"/>
      <c r="AH58" s="266"/>
      <c r="AI58" s="267"/>
      <c r="AJ58" s="267"/>
      <c r="AK58" s="268"/>
      <c r="AL58" s="268"/>
      <c r="AM58" s="268"/>
      <c r="AN58" s="202"/>
      <c r="AO58" s="202"/>
      <c r="AP58" s="266"/>
      <c r="AQ58" s="266"/>
      <c r="AR58" s="267"/>
      <c r="AS58" s="267"/>
      <c r="AT58" s="268"/>
      <c r="AU58" s="268"/>
      <c r="AV58" s="268"/>
      <c r="AW58" s="202"/>
      <c r="AX58" s="202"/>
      <c r="AY58" s="266"/>
      <c r="AZ58" s="266"/>
      <c r="BA58" s="267"/>
      <c r="BB58" s="267"/>
      <c r="BC58" s="268"/>
      <c r="BD58" s="268"/>
      <c r="BE58" s="268"/>
      <c r="BF58" s="202"/>
      <c r="BG58" s="202"/>
      <c r="BH58" s="266"/>
      <c r="BI58" s="266"/>
      <c r="BJ58" s="267"/>
      <c r="BK58" s="267"/>
      <c r="BL58" s="268"/>
      <c r="BM58" s="268"/>
      <c r="BN58" s="268"/>
      <c r="BO58" s="202"/>
      <c r="BP58" s="202"/>
      <c r="BQ58" s="266"/>
      <c r="BR58" s="266"/>
      <c r="BS58" s="267"/>
      <c r="BT58" s="267"/>
      <c r="BU58" s="268"/>
      <c r="BV58" s="268"/>
      <c r="BW58" s="268"/>
      <c r="BX58" s="202"/>
      <c r="BY58" s="202"/>
      <c r="BZ58" s="266"/>
      <c r="CA58" s="266"/>
      <c r="CB58" s="267"/>
      <c r="CC58" s="267"/>
      <c r="CD58" s="268"/>
      <c r="CE58" s="268"/>
      <c r="CF58" s="268"/>
      <c r="CG58" s="202"/>
      <c r="CH58" s="202"/>
      <c r="CI58" s="266"/>
      <c r="CJ58" s="266"/>
      <c r="CK58" s="267"/>
      <c r="CL58" s="267"/>
      <c r="CM58" s="268"/>
      <c r="CN58" s="268"/>
      <c r="CO58" s="268"/>
      <c r="CP58" s="202"/>
      <c r="CQ58" s="202"/>
      <c r="CR58" s="266"/>
      <c r="CS58" s="266"/>
      <c r="CT58" s="267"/>
      <c r="CU58" s="267"/>
      <c r="CV58" s="268"/>
      <c r="CW58" s="268"/>
      <c r="CX58" s="268"/>
      <c r="CY58" s="202"/>
      <c r="CZ58" s="202"/>
      <c r="DA58" s="266"/>
      <c r="DB58" s="266"/>
      <c r="DC58" s="267"/>
      <c r="DD58" s="267"/>
      <c r="DE58" s="268"/>
      <c r="DF58" s="268"/>
      <c r="DG58" s="268"/>
      <c r="DH58" s="202"/>
      <c r="DI58" s="202"/>
      <c r="DJ58" s="266"/>
      <c r="DK58" s="266"/>
      <c r="DL58" s="267"/>
      <c r="DM58" s="267"/>
      <c r="DN58" s="268"/>
      <c r="DO58" s="268"/>
      <c r="DP58" s="268"/>
      <c r="DQ58" s="202"/>
      <c r="DR58" s="202"/>
      <c r="DS58" s="266"/>
      <c r="DT58" s="266"/>
      <c r="DU58" s="267"/>
      <c r="DV58" s="267"/>
      <c r="DW58" s="268"/>
      <c r="DX58" s="268"/>
      <c r="DY58" s="268"/>
      <c r="DZ58" s="202"/>
      <c r="EA58" s="202"/>
      <c r="EB58" s="266"/>
      <c r="EC58" s="266"/>
      <c r="ED58" s="267"/>
      <c r="EE58" s="267"/>
      <c r="EF58" s="268"/>
      <c r="EG58" s="268"/>
      <c r="EH58" s="268"/>
      <c r="EI58" s="202"/>
      <c r="EJ58" s="202"/>
      <c r="EK58" s="266"/>
      <c r="EL58" s="266"/>
      <c r="EM58" s="267"/>
      <c r="EN58" s="267"/>
      <c r="EO58" s="268"/>
      <c r="EP58" s="268"/>
      <c r="EQ58" s="268"/>
      <c r="ER58" s="202"/>
      <c r="ES58" s="202"/>
      <c r="ET58" s="266"/>
      <c r="EU58" s="266"/>
      <c r="EV58" s="267"/>
      <c r="EW58" s="267"/>
      <c r="EX58" s="268"/>
      <c r="EY58" s="268"/>
      <c r="EZ58" s="268"/>
      <c r="FA58" s="202"/>
      <c r="FB58" s="202"/>
      <c r="FC58" s="266"/>
      <c r="FD58" s="266"/>
      <c r="FE58" s="267"/>
      <c r="FF58" s="267"/>
      <c r="FG58" s="268"/>
      <c r="FH58" s="268"/>
      <c r="FI58" s="268"/>
      <c r="FJ58" s="202"/>
      <c r="FK58" s="202"/>
      <c r="FL58" s="266"/>
      <c r="FM58" s="266"/>
      <c r="FN58" s="267"/>
      <c r="FO58" s="267"/>
      <c r="FP58" s="268"/>
      <c r="FQ58" s="268"/>
      <c r="FR58" s="268"/>
      <c r="FS58" s="202"/>
      <c r="FT58" s="202"/>
      <c r="FU58" s="266"/>
      <c r="FV58" s="266"/>
      <c r="FW58" s="267"/>
      <c r="FX58" s="267"/>
      <c r="FY58" s="268"/>
      <c r="FZ58" s="268"/>
      <c r="GA58" s="268"/>
      <c r="GB58" s="202"/>
      <c r="GC58" s="202"/>
      <c r="GD58" s="266"/>
      <c r="GE58" s="266"/>
      <c r="GF58" s="267"/>
      <c r="GG58" s="267"/>
      <c r="GH58" s="268"/>
      <c r="GI58" s="268"/>
      <c r="GJ58" s="268"/>
      <c r="GK58" s="202"/>
      <c r="GL58" s="202"/>
      <c r="GM58" s="266"/>
      <c r="GN58" s="266"/>
      <c r="GO58" s="267"/>
      <c r="GP58" s="267"/>
      <c r="GQ58" s="268"/>
      <c r="GR58" s="268"/>
      <c r="GS58" s="268"/>
      <c r="GT58" s="202"/>
      <c r="GU58" s="202"/>
      <c r="GV58" s="266"/>
      <c r="GW58" s="266"/>
      <c r="GX58" s="267"/>
      <c r="GY58" s="267"/>
      <c r="GZ58" s="268"/>
      <c r="HA58" s="268"/>
      <c r="HB58" s="268"/>
      <c r="HC58" s="202"/>
      <c r="HD58" s="202"/>
      <c r="HE58" s="266"/>
      <c r="HF58" s="266"/>
      <c r="HG58" s="267"/>
      <c r="HH58" s="267"/>
      <c r="HI58" s="268"/>
      <c r="HJ58" s="268"/>
      <c r="HK58" s="268"/>
      <c r="HL58" s="202"/>
      <c r="HM58" s="202"/>
      <c r="HN58" s="266"/>
      <c r="HO58" s="266"/>
      <c r="HP58" s="267"/>
      <c r="HQ58" s="267"/>
      <c r="HR58" s="268"/>
      <c r="HS58" s="268"/>
      <c r="HT58" s="268"/>
      <c r="HU58" s="202"/>
      <c r="HV58" s="202"/>
      <c r="HW58" s="266"/>
      <c r="HX58" s="266"/>
      <c r="HY58" s="267"/>
      <c r="HZ58" s="267"/>
      <c r="IA58" s="268"/>
      <c r="IB58" s="268"/>
      <c r="IC58" s="268"/>
      <c r="ID58" s="202"/>
      <c r="IE58" s="202"/>
      <c r="IF58" s="266"/>
      <c r="IG58" s="266"/>
      <c r="IH58" s="267"/>
      <c r="II58" s="267"/>
      <c r="IJ58" s="268"/>
      <c r="IK58" s="268"/>
      <c r="IL58" s="268"/>
      <c r="IM58" s="202"/>
      <c r="IN58" s="202"/>
      <c r="IO58" s="266"/>
      <c r="IP58" s="266"/>
      <c r="IQ58" s="267"/>
      <c r="IR58" s="267"/>
      <c r="IS58" s="268"/>
      <c r="IT58" s="268"/>
      <c r="IU58" s="268"/>
      <c r="IV58" s="60"/>
    </row>
    <row r="59" spans="1:256" s="128" customFormat="1" ht="22.5" customHeight="1">
      <c r="A59" s="123" t="s">
        <v>198</v>
      </c>
      <c r="B59" s="124"/>
      <c r="C59" s="125"/>
      <c r="D59" s="220" t="s">
        <v>95</v>
      </c>
      <c r="E59" s="221"/>
      <c r="F59" s="264">
        <v>0.0122</v>
      </c>
      <c r="G59" s="264"/>
      <c r="H59" s="269" t="s">
        <v>197</v>
      </c>
      <c r="I59" s="270"/>
      <c r="J59" s="258"/>
      <c r="K59" s="268"/>
      <c r="L59" s="268"/>
      <c r="M59" s="202"/>
      <c r="N59" s="202"/>
      <c r="O59" s="266"/>
      <c r="P59" s="266"/>
      <c r="Q59" s="267"/>
      <c r="R59" s="267"/>
      <c r="S59" s="268"/>
      <c r="T59" s="268"/>
      <c r="U59" s="268"/>
      <c r="V59" s="202"/>
      <c r="W59" s="202"/>
      <c r="X59" s="266"/>
      <c r="Y59" s="266"/>
      <c r="Z59" s="267"/>
      <c r="AA59" s="267"/>
      <c r="AB59" s="268"/>
      <c r="AC59" s="268"/>
      <c r="AD59" s="268"/>
      <c r="AE59" s="202"/>
      <c r="AF59" s="202"/>
      <c r="AG59" s="266"/>
      <c r="AH59" s="266"/>
      <c r="AI59" s="267"/>
      <c r="AJ59" s="267"/>
      <c r="AK59" s="268"/>
      <c r="AL59" s="268"/>
      <c r="AM59" s="268"/>
      <c r="AN59" s="202"/>
      <c r="AO59" s="202"/>
      <c r="AP59" s="266"/>
      <c r="AQ59" s="266"/>
      <c r="AR59" s="267"/>
      <c r="AS59" s="267"/>
      <c r="AT59" s="268"/>
      <c r="AU59" s="268"/>
      <c r="AV59" s="268"/>
      <c r="AW59" s="202"/>
      <c r="AX59" s="202"/>
      <c r="AY59" s="266"/>
      <c r="AZ59" s="266"/>
      <c r="BA59" s="267"/>
      <c r="BB59" s="267"/>
      <c r="BC59" s="268"/>
      <c r="BD59" s="268"/>
      <c r="BE59" s="268"/>
      <c r="BF59" s="202"/>
      <c r="BG59" s="202"/>
      <c r="BH59" s="266"/>
      <c r="BI59" s="266"/>
      <c r="BJ59" s="267"/>
      <c r="BK59" s="267"/>
      <c r="BL59" s="268"/>
      <c r="BM59" s="268"/>
      <c r="BN59" s="268"/>
      <c r="BO59" s="202"/>
      <c r="BP59" s="202"/>
      <c r="BQ59" s="266"/>
      <c r="BR59" s="266"/>
      <c r="BS59" s="267"/>
      <c r="BT59" s="267"/>
      <c r="BU59" s="268"/>
      <c r="BV59" s="268"/>
      <c r="BW59" s="268"/>
      <c r="BX59" s="202"/>
      <c r="BY59" s="202"/>
      <c r="BZ59" s="266"/>
      <c r="CA59" s="266"/>
      <c r="CB59" s="267"/>
      <c r="CC59" s="267"/>
      <c r="CD59" s="268"/>
      <c r="CE59" s="268"/>
      <c r="CF59" s="268"/>
      <c r="CG59" s="202"/>
      <c r="CH59" s="202"/>
      <c r="CI59" s="266"/>
      <c r="CJ59" s="266"/>
      <c r="CK59" s="267"/>
      <c r="CL59" s="267"/>
      <c r="CM59" s="268"/>
      <c r="CN59" s="268"/>
      <c r="CO59" s="268"/>
      <c r="CP59" s="202"/>
      <c r="CQ59" s="202"/>
      <c r="CR59" s="266"/>
      <c r="CS59" s="266"/>
      <c r="CT59" s="267"/>
      <c r="CU59" s="267"/>
      <c r="CV59" s="268"/>
      <c r="CW59" s="268"/>
      <c r="CX59" s="268"/>
      <c r="CY59" s="202"/>
      <c r="CZ59" s="202"/>
      <c r="DA59" s="266"/>
      <c r="DB59" s="266"/>
      <c r="DC59" s="267"/>
      <c r="DD59" s="267"/>
      <c r="DE59" s="268"/>
      <c r="DF59" s="268"/>
      <c r="DG59" s="268"/>
      <c r="DH59" s="202"/>
      <c r="DI59" s="202"/>
      <c r="DJ59" s="266"/>
      <c r="DK59" s="266"/>
      <c r="DL59" s="267"/>
      <c r="DM59" s="267"/>
      <c r="DN59" s="268"/>
      <c r="DO59" s="268"/>
      <c r="DP59" s="268"/>
      <c r="DQ59" s="202"/>
      <c r="DR59" s="202"/>
      <c r="DS59" s="266"/>
      <c r="DT59" s="266"/>
      <c r="DU59" s="267"/>
      <c r="DV59" s="267"/>
      <c r="DW59" s="268"/>
      <c r="DX59" s="268"/>
      <c r="DY59" s="268"/>
      <c r="DZ59" s="202"/>
      <c r="EA59" s="202"/>
      <c r="EB59" s="266"/>
      <c r="EC59" s="266"/>
      <c r="ED59" s="267"/>
      <c r="EE59" s="267"/>
      <c r="EF59" s="268"/>
      <c r="EG59" s="268"/>
      <c r="EH59" s="268"/>
      <c r="EI59" s="202"/>
      <c r="EJ59" s="202"/>
      <c r="EK59" s="266"/>
      <c r="EL59" s="266"/>
      <c r="EM59" s="267"/>
      <c r="EN59" s="267"/>
      <c r="EO59" s="268"/>
      <c r="EP59" s="268"/>
      <c r="EQ59" s="268"/>
      <c r="ER59" s="202"/>
      <c r="ES59" s="202"/>
      <c r="ET59" s="266"/>
      <c r="EU59" s="266"/>
      <c r="EV59" s="267"/>
      <c r="EW59" s="267"/>
      <c r="EX59" s="268"/>
      <c r="EY59" s="268"/>
      <c r="EZ59" s="268"/>
      <c r="FA59" s="202"/>
      <c r="FB59" s="202"/>
      <c r="FC59" s="266"/>
      <c r="FD59" s="266"/>
      <c r="FE59" s="267"/>
      <c r="FF59" s="267"/>
      <c r="FG59" s="268"/>
      <c r="FH59" s="268"/>
      <c r="FI59" s="268"/>
      <c r="FJ59" s="202"/>
      <c r="FK59" s="202"/>
      <c r="FL59" s="266"/>
      <c r="FM59" s="266"/>
      <c r="FN59" s="267"/>
      <c r="FO59" s="267"/>
      <c r="FP59" s="268"/>
      <c r="FQ59" s="268"/>
      <c r="FR59" s="268"/>
      <c r="FS59" s="202"/>
      <c r="FT59" s="202"/>
      <c r="FU59" s="266"/>
      <c r="FV59" s="266"/>
      <c r="FW59" s="267"/>
      <c r="FX59" s="267"/>
      <c r="FY59" s="268"/>
      <c r="FZ59" s="268"/>
      <c r="GA59" s="268"/>
      <c r="GB59" s="202"/>
      <c r="GC59" s="202"/>
      <c r="GD59" s="266"/>
      <c r="GE59" s="266"/>
      <c r="GF59" s="267"/>
      <c r="GG59" s="267"/>
      <c r="GH59" s="268"/>
      <c r="GI59" s="268"/>
      <c r="GJ59" s="268"/>
      <c r="GK59" s="202"/>
      <c r="GL59" s="202"/>
      <c r="GM59" s="266"/>
      <c r="GN59" s="266"/>
      <c r="GO59" s="267"/>
      <c r="GP59" s="267"/>
      <c r="GQ59" s="268"/>
      <c r="GR59" s="268"/>
      <c r="GS59" s="268"/>
      <c r="GT59" s="202"/>
      <c r="GU59" s="202"/>
      <c r="GV59" s="266"/>
      <c r="GW59" s="266"/>
      <c r="GX59" s="267"/>
      <c r="GY59" s="267"/>
      <c r="GZ59" s="268"/>
      <c r="HA59" s="268"/>
      <c r="HB59" s="268"/>
      <c r="HC59" s="202"/>
      <c r="HD59" s="202"/>
      <c r="HE59" s="266"/>
      <c r="HF59" s="266"/>
      <c r="HG59" s="267"/>
      <c r="HH59" s="267"/>
      <c r="HI59" s="268"/>
      <c r="HJ59" s="268"/>
      <c r="HK59" s="268"/>
      <c r="HL59" s="202"/>
      <c r="HM59" s="202"/>
      <c r="HN59" s="266"/>
      <c r="HO59" s="266"/>
      <c r="HP59" s="267"/>
      <c r="HQ59" s="267"/>
      <c r="HR59" s="268"/>
      <c r="HS59" s="268"/>
      <c r="HT59" s="268"/>
      <c r="HU59" s="202"/>
      <c r="HV59" s="202"/>
      <c r="HW59" s="266"/>
      <c r="HX59" s="266"/>
      <c r="HY59" s="267"/>
      <c r="HZ59" s="267"/>
      <c r="IA59" s="268"/>
      <c r="IB59" s="268"/>
      <c r="IC59" s="268"/>
      <c r="ID59" s="202"/>
      <c r="IE59" s="202"/>
      <c r="IF59" s="266"/>
      <c r="IG59" s="266"/>
      <c r="IH59" s="267"/>
      <c r="II59" s="267"/>
      <c r="IJ59" s="268"/>
      <c r="IK59" s="268"/>
      <c r="IL59" s="268"/>
      <c r="IM59" s="202"/>
      <c r="IN59" s="202"/>
      <c r="IO59" s="266"/>
      <c r="IP59" s="266"/>
      <c r="IQ59" s="267"/>
      <c r="IR59" s="267"/>
      <c r="IS59" s="268"/>
      <c r="IT59" s="268"/>
      <c r="IU59" s="268"/>
      <c r="IV59" s="60"/>
    </row>
    <row r="60" spans="1:256" s="128" customFormat="1" ht="22.5" customHeight="1">
      <c r="A60" s="260" t="s">
        <v>224</v>
      </c>
      <c r="B60" s="213"/>
      <c r="C60" s="198"/>
      <c r="D60" s="220" t="s">
        <v>223</v>
      </c>
      <c r="E60" s="221"/>
      <c r="F60" s="264">
        <v>0.0037</v>
      </c>
      <c r="G60" s="264"/>
      <c r="H60" s="269" t="s">
        <v>197</v>
      </c>
      <c r="I60" s="270"/>
      <c r="J60" s="258"/>
      <c r="K60" s="268"/>
      <c r="L60" s="268"/>
      <c r="M60" s="202"/>
      <c r="N60" s="202"/>
      <c r="O60" s="266"/>
      <c r="P60" s="266"/>
      <c r="Q60" s="267"/>
      <c r="R60" s="267"/>
      <c r="S60" s="268"/>
      <c r="T60" s="268"/>
      <c r="U60" s="268"/>
      <c r="V60" s="202"/>
      <c r="W60" s="202"/>
      <c r="X60" s="266"/>
      <c r="Y60" s="266"/>
      <c r="Z60" s="267"/>
      <c r="AA60" s="267"/>
      <c r="AB60" s="268"/>
      <c r="AC60" s="268"/>
      <c r="AD60" s="268"/>
      <c r="AE60" s="202"/>
      <c r="AF60" s="202"/>
      <c r="AG60" s="266"/>
      <c r="AH60" s="266"/>
      <c r="AI60" s="267"/>
      <c r="AJ60" s="267"/>
      <c r="AK60" s="268"/>
      <c r="AL60" s="268"/>
      <c r="AM60" s="268"/>
      <c r="AN60" s="202"/>
      <c r="AO60" s="202"/>
      <c r="AP60" s="266"/>
      <c r="AQ60" s="266"/>
      <c r="AR60" s="267"/>
      <c r="AS60" s="267"/>
      <c r="AT60" s="268"/>
      <c r="AU60" s="268"/>
      <c r="AV60" s="268"/>
      <c r="AW60" s="202"/>
      <c r="AX60" s="202"/>
      <c r="AY60" s="266"/>
      <c r="AZ60" s="266"/>
      <c r="BA60" s="267"/>
      <c r="BB60" s="267"/>
      <c r="BC60" s="268"/>
      <c r="BD60" s="268"/>
      <c r="BE60" s="268"/>
      <c r="BF60" s="202"/>
      <c r="BG60" s="202"/>
      <c r="BH60" s="266"/>
      <c r="BI60" s="266"/>
      <c r="BJ60" s="267"/>
      <c r="BK60" s="267"/>
      <c r="BL60" s="268"/>
      <c r="BM60" s="268"/>
      <c r="BN60" s="268"/>
      <c r="BO60" s="202"/>
      <c r="BP60" s="202"/>
      <c r="BQ60" s="266"/>
      <c r="BR60" s="266"/>
      <c r="BS60" s="267"/>
      <c r="BT60" s="267"/>
      <c r="BU60" s="268"/>
      <c r="BV60" s="268"/>
      <c r="BW60" s="268"/>
      <c r="BX60" s="202"/>
      <c r="BY60" s="202"/>
      <c r="BZ60" s="266"/>
      <c r="CA60" s="266"/>
      <c r="CB60" s="267"/>
      <c r="CC60" s="267"/>
      <c r="CD60" s="268"/>
      <c r="CE60" s="268"/>
      <c r="CF60" s="268"/>
      <c r="CG60" s="202"/>
      <c r="CH60" s="202"/>
      <c r="CI60" s="266"/>
      <c r="CJ60" s="266"/>
      <c r="CK60" s="267"/>
      <c r="CL60" s="267"/>
      <c r="CM60" s="268"/>
      <c r="CN60" s="268"/>
      <c r="CO60" s="268"/>
      <c r="CP60" s="202"/>
      <c r="CQ60" s="202"/>
      <c r="CR60" s="266"/>
      <c r="CS60" s="266"/>
      <c r="CT60" s="267"/>
      <c r="CU60" s="267"/>
      <c r="CV60" s="268"/>
      <c r="CW60" s="268"/>
      <c r="CX60" s="268"/>
      <c r="CY60" s="202"/>
      <c r="CZ60" s="202"/>
      <c r="DA60" s="266"/>
      <c r="DB60" s="266"/>
      <c r="DC60" s="267"/>
      <c r="DD60" s="267"/>
      <c r="DE60" s="268"/>
      <c r="DF60" s="268"/>
      <c r="DG60" s="268"/>
      <c r="DH60" s="202"/>
      <c r="DI60" s="202"/>
      <c r="DJ60" s="266"/>
      <c r="DK60" s="266"/>
      <c r="DL60" s="267"/>
      <c r="DM60" s="267"/>
      <c r="DN60" s="268"/>
      <c r="DO60" s="268"/>
      <c r="DP60" s="268"/>
      <c r="DQ60" s="202"/>
      <c r="DR60" s="202"/>
      <c r="DS60" s="266"/>
      <c r="DT60" s="266"/>
      <c r="DU60" s="267"/>
      <c r="DV60" s="267"/>
      <c r="DW60" s="268"/>
      <c r="DX60" s="268"/>
      <c r="DY60" s="268"/>
      <c r="DZ60" s="202"/>
      <c r="EA60" s="202"/>
      <c r="EB60" s="266"/>
      <c r="EC60" s="266"/>
      <c r="ED60" s="267"/>
      <c r="EE60" s="267"/>
      <c r="EF60" s="268"/>
      <c r="EG60" s="268"/>
      <c r="EH60" s="268"/>
      <c r="EI60" s="202"/>
      <c r="EJ60" s="202"/>
      <c r="EK60" s="266"/>
      <c r="EL60" s="266"/>
      <c r="EM60" s="267"/>
      <c r="EN60" s="267"/>
      <c r="EO60" s="268"/>
      <c r="EP60" s="268"/>
      <c r="EQ60" s="268"/>
      <c r="ER60" s="202"/>
      <c r="ES60" s="202"/>
      <c r="ET60" s="266"/>
      <c r="EU60" s="266"/>
      <c r="EV60" s="267"/>
      <c r="EW60" s="267"/>
      <c r="EX60" s="268"/>
      <c r="EY60" s="268"/>
      <c r="EZ60" s="268"/>
      <c r="FA60" s="202"/>
      <c r="FB60" s="202"/>
      <c r="FC60" s="266"/>
      <c r="FD60" s="266"/>
      <c r="FE60" s="267"/>
      <c r="FF60" s="267"/>
      <c r="FG60" s="268"/>
      <c r="FH60" s="268"/>
      <c r="FI60" s="268"/>
      <c r="FJ60" s="202"/>
      <c r="FK60" s="202"/>
      <c r="FL60" s="266"/>
      <c r="FM60" s="266"/>
      <c r="FN60" s="267"/>
      <c r="FO60" s="267"/>
      <c r="FP60" s="268"/>
      <c r="FQ60" s="268"/>
      <c r="FR60" s="268"/>
      <c r="FS60" s="202"/>
      <c r="FT60" s="202"/>
      <c r="FU60" s="266"/>
      <c r="FV60" s="266"/>
      <c r="FW60" s="267"/>
      <c r="FX60" s="267"/>
      <c r="FY60" s="268"/>
      <c r="FZ60" s="268"/>
      <c r="GA60" s="268"/>
      <c r="GB60" s="202"/>
      <c r="GC60" s="202"/>
      <c r="GD60" s="266"/>
      <c r="GE60" s="266"/>
      <c r="GF60" s="267"/>
      <c r="GG60" s="267"/>
      <c r="GH60" s="268"/>
      <c r="GI60" s="268"/>
      <c r="GJ60" s="268"/>
      <c r="GK60" s="202"/>
      <c r="GL60" s="202"/>
      <c r="GM60" s="266"/>
      <c r="GN60" s="266"/>
      <c r="GO60" s="267"/>
      <c r="GP60" s="267"/>
      <c r="GQ60" s="268"/>
      <c r="GR60" s="268"/>
      <c r="GS60" s="268"/>
      <c r="GT60" s="202"/>
      <c r="GU60" s="202"/>
      <c r="GV60" s="266"/>
      <c r="GW60" s="266"/>
      <c r="GX60" s="267"/>
      <c r="GY60" s="267"/>
      <c r="GZ60" s="268"/>
      <c r="HA60" s="268"/>
      <c r="HB60" s="268"/>
      <c r="HC60" s="202"/>
      <c r="HD60" s="202"/>
      <c r="HE60" s="266"/>
      <c r="HF60" s="266"/>
      <c r="HG60" s="267"/>
      <c r="HH60" s="267"/>
      <c r="HI60" s="268"/>
      <c r="HJ60" s="268"/>
      <c r="HK60" s="268"/>
      <c r="HL60" s="202"/>
      <c r="HM60" s="202"/>
      <c r="HN60" s="266"/>
      <c r="HO60" s="266"/>
      <c r="HP60" s="267"/>
      <c r="HQ60" s="267"/>
      <c r="HR60" s="268"/>
      <c r="HS60" s="268"/>
      <c r="HT60" s="268"/>
      <c r="HU60" s="202"/>
      <c r="HV60" s="202"/>
      <c r="HW60" s="266"/>
      <c r="HX60" s="266"/>
      <c r="HY60" s="267"/>
      <c r="HZ60" s="267"/>
      <c r="IA60" s="268"/>
      <c r="IB60" s="268"/>
      <c r="IC60" s="268"/>
      <c r="ID60" s="202"/>
      <c r="IE60" s="202"/>
      <c r="IF60" s="266"/>
      <c r="IG60" s="266"/>
      <c r="IH60" s="267"/>
      <c r="II60" s="267"/>
      <c r="IJ60" s="268"/>
      <c r="IK60" s="268"/>
      <c r="IL60" s="268"/>
      <c r="IM60" s="202"/>
      <c r="IN60" s="202"/>
      <c r="IO60" s="266"/>
      <c r="IP60" s="266"/>
      <c r="IQ60" s="267"/>
      <c r="IR60" s="267"/>
      <c r="IS60" s="268"/>
      <c r="IT60" s="268"/>
      <c r="IU60" s="268"/>
      <c r="IV60" s="60"/>
    </row>
    <row r="61" spans="1:256" s="128" customFormat="1" ht="22.5" customHeight="1">
      <c r="A61" s="260" t="s">
        <v>222</v>
      </c>
      <c r="B61" s="213"/>
      <c r="C61" s="198"/>
      <c r="D61" s="220" t="s">
        <v>94</v>
      </c>
      <c r="E61" s="221"/>
      <c r="F61" s="264">
        <v>0.0091</v>
      </c>
      <c r="G61" s="264"/>
      <c r="H61" s="269" t="s">
        <v>231</v>
      </c>
      <c r="I61" s="270"/>
      <c r="J61" s="258"/>
      <c r="K61" s="268"/>
      <c r="L61" s="268"/>
      <c r="M61" s="202"/>
      <c r="N61" s="202"/>
      <c r="O61" s="266"/>
      <c r="P61" s="266"/>
      <c r="Q61" s="267"/>
      <c r="R61" s="267"/>
      <c r="S61" s="268"/>
      <c r="T61" s="268"/>
      <c r="U61" s="268"/>
      <c r="V61" s="202"/>
      <c r="W61" s="202"/>
      <c r="X61" s="266"/>
      <c r="Y61" s="266"/>
      <c r="Z61" s="267"/>
      <c r="AA61" s="267"/>
      <c r="AB61" s="268"/>
      <c r="AC61" s="268"/>
      <c r="AD61" s="268"/>
      <c r="AE61" s="202"/>
      <c r="AF61" s="202"/>
      <c r="AG61" s="266"/>
      <c r="AH61" s="266"/>
      <c r="AI61" s="267"/>
      <c r="AJ61" s="267"/>
      <c r="AK61" s="268"/>
      <c r="AL61" s="268"/>
      <c r="AM61" s="268"/>
      <c r="AN61" s="202"/>
      <c r="AO61" s="202"/>
      <c r="AP61" s="266"/>
      <c r="AQ61" s="266"/>
      <c r="AR61" s="267"/>
      <c r="AS61" s="267"/>
      <c r="AT61" s="268"/>
      <c r="AU61" s="268"/>
      <c r="AV61" s="268"/>
      <c r="AW61" s="202"/>
      <c r="AX61" s="202"/>
      <c r="AY61" s="266"/>
      <c r="AZ61" s="266"/>
      <c r="BA61" s="267"/>
      <c r="BB61" s="267"/>
      <c r="BC61" s="268"/>
      <c r="BD61" s="268"/>
      <c r="BE61" s="268"/>
      <c r="BF61" s="202"/>
      <c r="BG61" s="202"/>
      <c r="BH61" s="266"/>
      <c r="BI61" s="266"/>
      <c r="BJ61" s="267"/>
      <c r="BK61" s="267"/>
      <c r="BL61" s="268"/>
      <c r="BM61" s="268"/>
      <c r="BN61" s="268"/>
      <c r="BO61" s="202"/>
      <c r="BP61" s="202"/>
      <c r="BQ61" s="266"/>
      <c r="BR61" s="266"/>
      <c r="BS61" s="267"/>
      <c r="BT61" s="267"/>
      <c r="BU61" s="268"/>
      <c r="BV61" s="268"/>
      <c r="BW61" s="268"/>
      <c r="BX61" s="202"/>
      <c r="BY61" s="202"/>
      <c r="BZ61" s="266"/>
      <c r="CA61" s="266"/>
      <c r="CB61" s="267"/>
      <c r="CC61" s="267"/>
      <c r="CD61" s="268"/>
      <c r="CE61" s="268"/>
      <c r="CF61" s="268"/>
      <c r="CG61" s="202"/>
      <c r="CH61" s="202"/>
      <c r="CI61" s="266"/>
      <c r="CJ61" s="266"/>
      <c r="CK61" s="267"/>
      <c r="CL61" s="267"/>
      <c r="CM61" s="268"/>
      <c r="CN61" s="268"/>
      <c r="CO61" s="268"/>
      <c r="CP61" s="202"/>
      <c r="CQ61" s="202"/>
      <c r="CR61" s="266"/>
      <c r="CS61" s="266"/>
      <c r="CT61" s="267"/>
      <c r="CU61" s="267"/>
      <c r="CV61" s="268"/>
      <c r="CW61" s="268"/>
      <c r="CX61" s="268"/>
      <c r="CY61" s="202"/>
      <c r="CZ61" s="202"/>
      <c r="DA61" s="266"/>
      <c r="DB61" s="266"/>
      <c r="DC61" s="267"/>
      <c r="DD61" s="267"/>
      <c r="DE61" s="268"/>
      <c r="DF61" s="268"/>
      <c r="DG61" s="268"/>
      <c r="DH61" s="202"/>
      <c r="DI61" s="202"/>
      <c r="DJ61" s="266"/>
      <c r="DK61" s="266"/>
      <c r="DL61" s="267"/>
      <c r="DM61" s="267"/>
      <c r="DN61" s="268"/>
      <c r="DO61" s="268"/>
      <c r="DP61" s="268"/>
      <c r="DQ61" s="202"/>
      <c r="DR61" s="202"/>
      <c r="DS61" s="266"/>
      <c r="DT61" s="266"/>
      <c r="DU61" s="267"/>
      <c r="DV61" s="267"/>
      <c r="DW61" s="268"/>
      <c r="DX61" s="268"/>
      <c r="DY61" s="268"/>
      <c r="DZ61" s="202"/>
      <c r="EA61" s="202"/>
      <c r="EB61" s="266"/>
      <c r="EC61" s="266"/>
      <c r="ED61" s="267"/>
      <c r="EE61" s="267"/>
      <c r="EF61" s="268"/>
      <c r="EG61" s="268"/>
      <c r="EH61" s="268"/>
      <c r="EI61" s="202"/>
      <c r="EJ61" s="202"/>
      <c r="EK61" s="266"/>
      <c r="EL61" s="266"/>
      <c r="EM61" s="267"/>
      <c r="EN61" s="267"/>
      <c r="EO61" s="268"/>
      <c r="EP61" s="268"/>
      <c r="EQ61" s="268"/>
      <c r="ER61" s="202"/>
      <c r="ES61" s="202"/>
      <c r="ET61" s="266"/>
      <c r="EU61" s="266"/>
      <c r="EV61" s="267"/>
      <c r="EW61" s="267"/>
      <c r="EX61" s="268"/>
      <c r="EY61" s="268"/>
      <c r="EZ61" s="268"/>
      <c r="FA61" s="202"/>
      <c r="FB61" s="202"/>
      <c r="FC61" s="266"/>
      <c r="FD61" s="266"/>
      <c r="FE61" s="267"/>
      <c r="FF61" s="267"/>
      <c r="FG61" s="268"/>
      <c r="FH61" s="268"/>
      <c r="FI61" s="268"/>
      <c r="FJ61" s="202"/>
      <c r="FK61" s="202"/>
      <c r="FL61" s="266"/>
      <c r="FM61" s="266"/>
      <c r="FN61" s="267"/>
      <c r="FO61" s="267"/>
      <c r="FP61" s="268"/>
      <c r="FQ61" s="268"/>
      <c r="FR61" s="268"/>
      <c r="FS61" s="202"/>
      <c r="FT61" s="202"/>
      <c r="FU61" s="266"/>
      <c r="FV61" s="266"/>
      <c r="FW61" s="267"/>
      <c r="FX61" s="267"/>
      <c r="FY61" s="268"/>
      <c r="FZ61" s="268"/>
      <c r="GA61" s="268"/>
      <c r="GB61" s="202"/>
      <c r="GC61" s="202"/>
      <c r="GD61" s="266"/>
      <c r="GE61" s="266"/>
      <c r="GF61" s="267"/>
      <c r="GG61" s="267"/>
      <c r="GH61" s="268"/>
      <c r="GI61" s="268"/>
      <c r="GJ61" s="268"/>
      <c r="GK61" s="202"/>
      <c r="GL61" s="202"/>
      <c r="GM61" s="266"/>
      <c r="GN61" s="266"/>
      <c r="GO61" s="267"/>
      <c r="GP61" s="267"/>
      <c r="GQ61" s="268"/>
      <c r="GR61" s="268"/>
      <c r="GS61" s="268"/>
      <c r="GT61" s="202"/>
      <c r="GU61" s="202"/>
      <c r="GV61" s="266"/>
      <c r="GW61" s="266"/>
      <c r="GX61" s="267"/>
      <c r="GY61" s="267"/>
      <c r="GZ61" s="268"/>
      <c r="HA61" s="268"/>
      <c r="HB61" s="268"/>
      <c r="HC61" s="202"/>
      <c r="HD61" s="202"/>
      <c r="HE61" s="266"/>
      <c r="HF61" s="266"/>
      <c r="HG61" s="267"/>
      <c r="HH61" s="267"/>
      <c r="HI61" s="268"/>
      <c r="HJ61" s="268"/>
      <c r="HK61" s="268"/>
      <c r="HL61" s="202"/>
      <c r="HM61" s="202"/>
      <c r="HN61" s="266"/>
      <c r="HO61" s="266"/>
      <c r="HP61" s="267"/>
      <c r="HQ61" s="267"/>
      <c r="HR61" s="268"/>
      <c r="HS61" s="268"/>
      <c r="HT61" s="268"/>
      <c r="HU61" s="202"/>
      <c r="HV61" s="202"/>
      <c r="HW61" s="266"/>
      <c r="HX61" s="266"/>
      <c r="HY61" s="267"/>
      <c r="HZ61" s="267"/>
      <c r="IA61" s="268"/>
      <c r="IB61" s="268"/>
      <c r="IC61" s="268"/>
      <c r="ID61" s="202"/>
      <c r="IE61" s="202"/>
      <c r="IF61" s="266"/>
      <c r="IG61" s="266"/>
      <c r="IH61" s="267"/>
      <c r="II61" s="267"/>
      <c r="IJ61" s="268"/>
      <c r="IK61" s="268"/>
      <c r="IL61" s="268"/>
      <c r="IM61" s="202"/>
      <c r="IN61" s="202"/>
      <c r="IO61" s="266"/>
      <c r="IP61" s="266"/>
      <c r="IQ61" s="267"/>
      <c r="IR61" s="267"/>
      <c r="IS61" s="268"/>
      <c r="IT61" s="268"/>
      <c r="IU61" s="268"/>
      <c r="IV61" s="60"/>
    </row>
    <row r="62" spans="1:256" s="61" customFormat="1" ht="22.5" customHeight="1">
      <c r="A62" s="119" t="s">
        <v>261</v>
      </c>
      <c r="B62" s="149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57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02"/>
      <c r="N72" s="202"/>
      <c r="O72" s="266"/>
      <c r="P72" s="266"/>
      <c r="Q72" s="266"/>
      <c r="R72" s="266"/>
      <c r="S72" s="201"/>
      <c r="T72" s="201"/>
      <c r="U72" s="201"/>
      <c r="V72" s="202"/>
      <c r="W72" s="202"/>
      <c r="X72" s="266"/>
      <c r="Y72" s="266"/>
      <c r="Z72" s="266"/>
      <c r="AA72" s="266"/>
      <c r="AB72" s="201"/>
      <c r="AC72" s="201"/>
      <c r="AD72" s="201"/>
      <c r="AE72" s="202"/>
      <c r="AF72" s="202"/>
      <c r="AG72" s="266"/>
      <c r="AH72" s="266"/>
      <c r="AI72" s="266"/>
      <c r="AJ72" s="266"/>
      <c r="AK72" s="201"/>
      <c r="AL72" s="201"/>
      <c r="AM72" s="201"/>
      <c r="AN72" s="202"/>
      <c r="AO72" s="202"/>
      <c r="AP72" s="266"/>
      <c r="AQ72" s="266"/>
      <c r="AR72" s="266"/>
      <c r="AS72" s="266"/>
      <c r="AT72" s="201"/>
      <c r="AU72" s="201"/>
      <c r="AV72" s="201"/>
      <c r="AW72" s="202"/>
      <c r="AX72" s="202"/>
      <c r="AY72" s="266"/>
      <c r="AZ72" s="266"/>
      <c r="BA72" s="266"/>
      <c r="BB72" s="266"/>
      <c r="BC72" s="201"/>
      <c r="BD72" s="201"/>
      <c r="BE72" s="201"/>
      <c r="BF72" s="202"/>
      <c r="BG72" s="202"/>
      <c r="BH72" s="266"/>
      <c r="BI72" s="266"/>
      <c r="BJ72" s="266"/>
      <c r="BK72" s="266"/>
      <c r="BL72" s="201"/>
      <c r="BM72" s="201"/>
      <c r="BN72" s="201"/>
      <c r="BO72" s="202"/>
      <c r="BP72" s="202"/>
      <c r="BQ72" s="266"/>
      <c r="BR72" s="266"/>
      <c r="BS72" s="266"/>
      <c r="BT72" s="266"/>
      <c r="BU72" s="201"/>
      <c r="BV72" s="201"/>
      <c r="BW72" s="201"/>
      <c r="BX72" s="202"/>
      <c r="BY72" s="202"/>
      <c r="BZ72" s="266"/>
      <c r="CA72" s="266"/>
      <c r="CB72" s="266"/>
      <c r="CC72" s="266"/>
      <c r="CD72" s="201"/>
      <c r="CE72" s="201"/>
      <c r="CF72" s="201"/>
      <c r="CG72" s="202"/>
      <c r="CH72" s="202"/>
      <c r="CI72" s="266"/>
      <c r="CJ72" s="266"/>
      <c r="CK72" s="266"/>
      <c r="CL72" s="266"/>
      <c r="CM72" s="201"/>
      <c r="CN72" s="201"/>
      <c r="CO72" s="201"/>
      <c r="CP72" s="202"/>
      <c r="CQ72" s="202"/>
      <c r="CR72" s="266"/>
      <c r="CS72" s="266"/>
      <c r="CT72" s="266"/>
      <c r="CU72" s="266"/>
      <c r="CV72" s="201"/>
      <c r="CW72" s="201"/>
      <c r="CX72" s="201"/>
      <c r="CY72" s="202"/>
      <c r="CZ72" s="202"/>
      <c r="DA72" s="266"/>
      <c r="DB72" s="266"/>
      <c r="DC72" s="266"/>
      <c r="DD72" s="266"/>
      <c r="DE72" s="201"/>
      <c r="DF72" s="201"/>
      <c r="DG72" s="201"/>
      <c r="DH72" s="202"/>
      <c r="DI72" s="202"/>
      <c r="DJ72" s="266"/>
      <c r="DK72" s="266"/>
      <c r="DL72" s="266"/>
      <c r="DM72" s="266"/>
      <c r="DN72" s="201"/>
      <c r="DO72" s="201"/>
      <c r="DP72" s="201"/>
      <c r="DQ72" s="202"/>
      <c r="DR72" s="202"/>
      <c r="DS72" s="266"/>
      <c r="DT72" s="266"/>
      <c r="DU72" s="266"/>
      <c r="DV72" s="266"/>
      <c r="DW72" s="201"/>
      <c r="DX72" s="201"/>
      <c r="DY72" s="201"/>
      <c r="DZ72" s="202"/>
      <c r="EA72" s="202"/>
      <c r="EB72" s="266"/>
      <c r="EC72" s="266"/>
      <c r="ED72" s="266"/>
      <c r="EE72" s="266"/>
      <c r="EF72" s="201"/>
      <c r="EG72" s="201"/>
      <c r="EH72" s="201"/>
      <c r="EI72" s="202"/>
      <c r="EJ72" s="202"/>
      <c r="EK72" s="266"/>
      <c r="EL72" s="266"/>
      <c r="EM72" s="266"/>
      <c r="EN72" s="266"/>
      <c r="EO72" s="201"/>
      <c r="EP72" s="201"/>
      <c r="EQ72" s="201"/>
      <c r="ER72" s="202"/>
      <c r="ES72" s="202"/>
      <c r="ET72" s="266"/>
      <c r="EU72" s="266"/>
      <c r="EV72" s="266"/>
      <c r="EW72" s="266"/>
      <c r="EX72" s="201"/>
      <c r="EY72" s="201"/>
      <c r="EZ72" s="201"/>
      <c r="FA72" s="202"/>
      <c r="FB72" s="202"/>
      <c r="FC72" s="266"/>
      <c r="FD72" s="266"/>
      <c r="FE72" s="266"/>
      <c r="FF72" s="266"/>
      <c r="FG72" s="201"/>
      <c r="FH72" s="201"/>
      <c r="FI72" s="201"/>
      <c r="FJ72" s="202"/>
      <c r="FK72" s="202"/>
      <c r="FL72" s="266"/>
      <c r="FM72" s="266"/>
      <c r="FN72" s="266"/>
      <c r="FO72" s="266"/>
      <c r="FP72" s="201"/>
      <c r="FQ72" s="201"/>
      <c r="FR72" s="201"/>
      <c r="FS72" s="202"/>
      <c r="FT72" s="202"/>
      <c r="FU72" s="266"/>
      <c r="FV72" s="266"/>
      <c r="FW72" s="266"/>
      <c r="FX72" s="266"/>
      <c r="FY72" s="201"/>
      <c r="FZ72" s="201"/>
      <c r="GA72" s="201"/>
      <c r="GB72" s="202"/>
      <c r="GC72" s="202"/>
      <c r="GD72" s="266"/>
      <c r="GE72" s="266"/>
      <c r="GF72" s="266"/>
      <c r="GG72" s="266"/>
      <c r="GH72" s="201"/>
      <c r="GI72" s="201"/>
      <c r="GJ72" s="201"/>
      <c r="GK72" s="202"/>
      <c r="GL72" s="202"/>
      <c r="GM72" s="266"/>
      <c r="GN72" s="266"/>
      <c r="GO72" s="266"/>
      <c r="GP72" s="266"/>
      <c r="GQ72" s="201"/>
      <c r="GR72" s="201"/>
      <c r="GS72" s="201"/>
      <c r="GT72" s="202"/>
      <c r="GU72" s="202"/>
      <c r="GV72" s="266"/>
      <c r="GW72" s="266"/>
      <c r="GX72" s="266"/>
      <c r="GY72" s="266"/>
      <c r="GZ72" s="201"/>
      <c r="HA72" s="201"/>
      <c r="HB72" s="201"/>
      <c r="HC72" s="202"/>
      <c r="HD72" s="202"/>
      <c r="HE72" s="266"/>
      <c r="HF72" s="266"/>
      <c r="HG72" s="266"/>
      <c r="HH72" s="266"/>
      <c r="HI72" s="201"/>
      <c r="HJ72" s="201"/>
      <c r="HK72" s="201"/>
      <c r="HL72" s="202"/>
      <c r="HM72" s="202"/>
      <c r="HN72" s="266"/>
      <c r="HO72" s="266"/>
      <c r="HP72" s="266"/>
      <c r="HQ72" s="266"/>
      <c r="HR72" s="201"/>
      <c r="HS72" s="201"/>
      <c r="HT72" s="201"/>
      <c r="HU72" s="202"/>
      <c r="HV72" s="202"/>
      <c r="HW72" s="266"/>
      <c r="HX72" s="266"/>
      <c r="HY72" s="266"/>
      <c r="HZ72" s="266"/>
      <c r="IA72" s="201"/>
      <c r="IB72" s="201"/>
      <c r="IC72" s="201"/>
      <c r="ID72" s="202"/>
      <c r="IE72" s="202"/>
      <c r="IF72" s="266"/>
      <c r="IG72" s="266"/>
      <c r="IH72" s="266"/>
      <c r="II72" s="266"/>
      <c r="IJ72" s="201"/>
      <c r="IK72" s="201"/>
      <c r="IL72" s="201"/>
      <c r="IM72" s="202"/>
      <c r="IN72" s="202"/>
      <c r="IO72" s="266"/>
      <c r="IP72" s="266"/>
      <c r="IQ72" s="266"/>
      <c r="IR72" s="266"/>
      <c r="IS72" s="201"/>
      <c r="IT72" s="201"/>
      <c r="IU72" s="201"/>
      <c r="IV72" s="60"/>
    </row>
    <row r="73" spans="1:256" s="67" customFormat="1" ht="22.5" customHeight="1">
      <c r="A73" s="101"/>
      <c r="B73" s="101"/>
      <c r="C73" s="112"/>
      <c r="D73" s="235" t="s">
        <v>86</v>
      </c>
      <c r="E73" s="236"/>
      <c r="F73" s="228" t="s">
        <v>62</v>
      </c>
      <c r="G73" s="237"/>
      <c r="H73" s="228" t="s">
        <v>63</v>
      </c>
      <c r="I73" s="237"/>
      <c r="J73"/>
      <c r="K73"/>
      <c r="L73" s="61"/>
      <c r="M73" s="202"/>
      <c r="N73" s="202"/>
      <c r="O73" s="266"/>
      <c r="P73" s="266"/>
      <c r="Q73" s="266"/>
      <c r="R73" s="266"/>
      <c r="S73" s="201"/>
      <c r="T73" s="201"/>
      <c r="U73" s="201"/>
      <c r="V73" s="202"/>
      <c r="W73" s="202"/>
      <c r="X73" s="266"/>
      <c r="Y73" s="266"/>
      <c r="Z73" s="266"/>
      <c r="AA73" s="266"/>
      <c r="AB73" s="201"/>
      <c r="AC73" s="201"/>
      <c r="AD73" s="201"/>
      <c r="AE73" s="202"/>
      <c r="AF73" s="202"/>
      <c r="AG73" s="266"/>
      <c r="AH73" s="266"/>
      <c r="AI73" s="266"/>
      <c r="AJ73" s="266"/>
      <c r="AK73" s="201"/>
      <c r="AL73" s="201"/>
      <c r="AM73" s="201"/>
      <c r="AN73" s="202"/>
      <c r="AO73" s="202"/>
      <c r="AP73" s="266"/>
      <c r="AQ73" s="266"/>
      <c r="AR73" s="266"/>
      <c r="AS73" s="266"/>
      <c r="AT73" s="201"/>
      <c r="AU73" s="201"/>
      <c r="AV73" s="201"/>
      <c r="AW73" s="202"/>
      <c r="AX73" s="202"/>
      <c r="AY73" s="266"/>
      <c r="AZ73" s="266"/>
      <c r="BA73" s="266"/>
      <c r="BB73" s="266"/>
      <c r="BC73" s="201"/>
      <c r="BD73" s="201"/>
      <c r="BE73" s="201"/>
      <c r="BF73" s="202"/>
      <c r="BG73" s="202"/>
      <c r="BH73" s="266"/>
      <c r="BI73" s="266"/>
      <c r="BJ73" s="266"/>
      <c r="BK73" s="266"/>
      <c r="BL73" s="201"/>
      <c r="BM73" s="201"/>
      <c r="BN73" s="201"/>
      <c r="BO73" s="202"/>
      <c r="BP73" s="202"/>
      <c r="BQ73" s="266"/>
      <c r="BR73" s="266"/>
      <c r="BS73" s="266"/>
      <c r="BT73" s="266"/>
      <c r="BU73" s="201"/>
      <c r="BV73" s="201"/>
      <c r="BW73" s="201"/>
      <c r="BX73" s="202"/>
      <c r="BY73" s="202"/>
      <c r="BZ73" s="266"/>
      <c r="CA73" s="266"/>
      <c r="CB73" s="266"/>
      <c r="CC73" s="266"/>
      <c r="CD73" s="201"/>
      <c r="CE73" s="201"/>
      <c r="CF73" s="201"/>
      <c r="CG73" s="202"/>
      <c r="CH73" s="202"/>
      <c r="CI73" s="266"/>
      <c r="CJ73" s="266"/>
      <c r="CK73" s="266"/>
      <c r="CL73" s="266"/>
      <c r="CM73" s="201"/>
      <c r="CN73" s="201"/>
      <c r="CO73" s="201"/>
      <c r="CP73" s="202"/>
      <c r="CQ73" s="202"/>
      <c r="CR73" s="266"/>
      <c r="CS73" s="266"/>
      <c r="CT73" s="266"/>
      <c r="CU73" s="266"/>
      <c r="CV73" s="201"/>
      <c r="CW73" s="201"/>
      <c r="CX73" s="201"/>
      <c r="CY73" s="202"/>
      <c r="CZ73" s="202"/>
      <c r="DA73" s="266"/>
      <c r="DB73" s="266"/>
      <c r="DC73" s="266"/>
      <c r="DD73" s="266"/>
      <c r="DE73" s="201"/>
      <c r="DF73" s="201"/>
      <c r="DG73" s="201"/>
      <c r="DH73" s="202"/>
      <c r="DI73" s="202"/>
      <c r="DJ73" s="266"/>
      <c r="DK73" s="266"/>
      <c r="DL73" s="266"/>
      <c r="DM73" s="266"/>
      <c r="DN73" s="201"/>
      <c r="DO73" s="201"/>
      <c r="DP73" s="201"/>
      <c r="DQ73" s="202"/>
      <c r="DR73" s="202"/>
      <c r="DS73" s="266"/>
      <c r="DT73" s="266"/>
      <c r="DU73" s="266"/>
      <c r="DV73" s="266"/>
      <c r="DW73" s="201"/>
      <c r="DX73" s="201"/>
      <c r="DY73" s="201"/>
      <c r="DZ73" s="202"/>
      <c r="EA73" s="202"/>
      <c r="EB73" s="266"/>
      <c r="EC73" s="266"/>
      <c r="ED73" s="266"/>
      <c r="EE73" s="266"/>
      <c r="EF73" s="201"/>
      <c r="EG73" s="201"/>
      <c r="EH73" s="201"/>
      <c r="EI73" s="202"/>
      <c r="EJ73" s="202"/>
      <c r="EK73" s="266"/>
      <c r="EL73" s="266"/>
      <c r="EM73" s="266"/>
      <c r="EN73" s="266"/>
      <c r="EO73" s="201"/>
      <c r="EP73" s="201"/>
      <c r="EQ73" s="201"/>
      <c r="ER73" s="202"/>
      <c r="ES73" s="202"/>
      <c r="ET73" s="266"/>
      <c r="EU73" s="266"/>
      <c r="EV73" s="266"/>
      <c r="EW73" s="266"/>
      <c r="EX73" s="201"/>
      <c r="EY73" s="201"/>
      <c r="EZ73" s="201"/>
      <c r="FA73" s="202"/>
      <c r="FB73" s="202"/>
      <c r="FC73" s="266"/>
      <c r="FD73" s="266"/>
      <c r="FE73" s="266"/>
      <c r="FF73" s="266"/>
      <c r="FG73" s="201"/>
      <c r="FH73" s="201"/>
      <c r="FI73" s="201"/>
      <c r="FJ73" s="202"/>
      <c r="FK73" s="202"/>
      <c r="FL73" s="266"/>
      <c r="FM73" s="266"/>
      <c r="FN73" s="266"/>
      <c r="FO73" s="266"/>
      <c r="FP73" s="201"/>
      <c r="FQ73" s="201"/>
      <c r="FR73" s="201"/>
      <c r="FS73" s="202"/>
      <c r="FT73" s="202"/>
      <c r="FU73" s="266"/>
      <c r="FV73" s="266"/>
      <c r="FW73" s="266"/>
      <c r="FX73" s="266"/>
      <c r="FY73" s="201"/>
      <c r="FZ73" s="201"/>
      <c r="GA73" s="201"/>
      <c r="GB73" s="202"/>
      <c r="GC73" s="202"/>
      <c r="GD73" s="266"/>
      <c r="GE73" s="266"/>
      <c r="GF73" s="266"/>
      <c r="GG73" s="266"/>
      <c r="GH73" s="201"/>
      <c r="GI73" s="201"/>
      <c r="GJ73" s="201"/>
      <c r="GK73" s="202"/>
      <c r="GL73" s="202"/>
      <c r="GM73" s="266"/>
      <c r="GN73" s="266"/>
      <c r="GO73" s="266"/>
      <c r="GP73" s="266"/>
      <c r="GQ73" s="201"/>
      <c r="GR73" s="201"/>
      <c r="GS73" s="201"/>
      <c r="GT73" s="202"/>
      <c r="GU73" s="202"/>
      <c r="GV73" s="266"/>
      <c r="GW73" s="266"/>
      <c r="GX73" s="266"/>
      <c r="GY73" s="266"/>
      <c r="GZ73" s="201"/>
      <c r="HA73" s="201"/>
      <c r="HB73" s="201"/>
      <c r="HC73" s="202"/>
      <c r="HD73" s="202"/>
      <c r="HE73" s="266"/>
      <c r="HF73" s="266"/>
      <c r="HG73" s="266"/>
      <c r="HH73" s="266"/>
      <c r="HI73" s="201"/>
      <c r="HJ73" s="201"/>
      <c r="HK73" s="201"/>
      <c r="HL73" s="202"/>
      <c r="HM73" s="202"/>
      <c r="HN73" s="266"/>
      <c r="HO73" s="266"/>
      <c r="HP73" s="266"/>
      <c r="HQ73" s="266"/>
      <c r="HR73" s="201"/>
      <c r="HS73" s="201"/>
      <c r="HT73" s="201"/>
      <c r="HU73" s="202"/>
      <c r="HV73" s="202"/>
      <c r="HW73" s="266"/>
      <c r="HX73" s="266"/>
      <c r="HY73" s="266"/>
      <c r="HZ73" s="266"/>
      <c r="IA73" s="201"/>
      <c r="IB73" s="201"/>
      <c r="IC73" s="201"/>
      <c r="ID73" s="202"/>
      <c r="IE73" s="202"/>
      <c r="IF73" s="266"/>
      <c r="IG73" s="266"/>
      <c r="IH73" s="266"/>
      <c r="II73" s="266"/>
      <c r="IJ73" s="201"/>
      <c r="IK73" s="201"/>
      <c r="IL73" s="201"/>
      <c r="IM73" s="202"/>
      <c r="IN73" s="202"/>
      <c r="IO73" s="266"/>
      <c r="IP73" s="266"/>
      <c r="IQ73" s="266"/>
      <c r="IR73" s="266"/>
      <c r="IS73" s="201"/>
      <c r="IT73" s="201"/>
      <c r="IU73" s="201"/>
      <c r="IV73" s="60"/>
    </row>
    <row r="74" spans="1:256" s="67" customFormat="1" ht="22.5" customHeight="1">
      <c r="A74" s="101"/>
      <c r="B74" s="101"/>
      <c r="C74" s="112"/>
      <c r="D74" s="205" t="s">
        <v>87</v>
      </c>
      <c r="E74" s="265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02"/>
      <c r="N74" s="202"/>
      <c r="O74" s="266"/>
      <c r="P74" s="266"/>
      <c r="Q74" s="266"/>
      <c r="R74" s="266"/>
      <c r="S74" s="201"/>
      <c r="T74" s="201"/>
      <c r="U74" s="201"/>
      <c r="V74" s="202"/>
      <c r="W74" s="202"/>
      <c r="X74" s="266"/>
      <c r="Y74" s="266"/>
      <c r="Z74" s="266"/>
      <c r="AA74" s="266"/>
      <c r="AB74" s="201"/>
      <c r="AC74" s="201"/>
      <c r="AD74" s="201"/>
      <c r="AE74" s="202"/>
      <c r="AF74" s="202"/>
      <c r="AG74" s="266"/>
      <c r="AH74" s="266"/>
      <c r="AI74" s="266"/>
      <c r="AJ74" s="266"/>
      <c r="AK74" s="201"/>
      <c r="AL74" s="201"/>
      <c r="AM74" s="201"/>
      <c r="AN74" s="202"/>
      <c r="AO74" s="202"/>
      <c r="AP74" s="266"/>
      <c r="AQ74" s="266"/>
      <c r="AR74" s="266"/>
      <c r="AS74" s="266"/>
      <c r="AT74" s="201"/>
      <c r="AU74" s="201"/>
      <c r="AV74" s="201"/>
      <c r="AW74" s="202"/>
      <c r="AX74" s="202"/>
      <c r="AY74" s="266"/>
      <c r="AZ74" s="266"/>
      <c r="BA74" s="266"/>
      <c r="BB74" s="266"/>
      <c r="BC74" s="201"/>
      <c r="BD74" s="201"/>
      <c r="BE74" s="201"/>
      <c r="BF74" s="202"/>
      <c r="BG74" s="202"/>
      <c r="BH74" s="266"/>
      <c r="BI74" s="266"/>
      <c r="BJ74" s="266"/>
      <c r="BK74" s="266"/>
      <c r="BL74" s="201"/>
      <c r="BM74" s="201"/>
      <c r="BN74" s="201"/>
      <c r="BO74" s="202"/>
      <c r="BP74" s="202"/>
      <c r="BQ74" s="266"/>
      <c r="BR74" s="266"/>
      <c r="BS74" s="266"/>
      <c r="BT74" s="266"/>
      <c r="BU74" s="201"/>
      <c r="BV74" s="201"/>
      <c r="BW74" s="201"/>
      <c r="BX74" s="202"/>
      <c r="BY74" s="202"/>
      <c r="BZ74" s="266"/>
      <c r="CA74" s="266"/>
      <c r="CB74" s="266"/>
      <c r="CC74" s="266"/>
      <c r="CD74" s="201"/>
      <c r="CE74" s="201"/>
      <c r="CF74" s="201"/>
      <c r="CG74" s="202"/>
      <c r="CH74" s="202"/>
      <c r="CI74" s="266"/>
      <c r="CJ74" s="266"/>
      <c r="CK74" s="266"/>
      <c r="CL74" s="266"/>
      <c r="CM74" s="201"/>
      <c r="CN74" s="201"/>
      <c r="CO74" s="201"/>
      <c r="CP74" s="202"/>
      <c r="CQ74" s="202"/>
      <c r="CR74" s="266"/>
      <c r="CS74" s="266"/>
      <c r="CT74" s="266"/>
      <c r="CU74" s="266"/>
      <c r="CV74" s="201"/>
      <c r="CW74" s="201"/>
      <c r="CX74" s="201"/>
      <c r="CY74" s="202"/>
      <c r="CZ74" s="202"/>
      <c r="DA74" s="266"/>
      <c r="DB74" s="266"/>
      <c r="DC74" s="266"/>
      <c r="DD74" s="266"/>
      <c r="DE74" s="201"/>
      <c r="DF74" s="201"/>
      <c r="DG74" s="201"/>
      <c r="DH74" s="202"/>
      <c r="DI74" s="202"/>
      <c r="DJ74" s="266"/>
      <c r="DK74" s="266"/>
      <c r="DL74" s="266"/>
      <c r="DM74" s="266"/>
      <c r="DN74" s="201"/>
      <c r="DO74" s="201"/>
      <c r="DP74" s="201"/>
      <c r="DQ74" s="202"/>
      <c r="DR74" s="202"/>
      <c r="DS74" s="266"/>
      <c r="DT74" s="266"/>
      <c r="DU74" s="266"/>
      <c r="DV74" s="266"/>
      <c r="DW74" s="201"/>
      <c r="DX74" s="201"/>
      <c r="DY74" s="201"/>
      <c r="DZ74" s="202"/>
      <c r="EA74" s="202"/>
      <c r="EB74" s="266"/>
      <c r="EC74" s="266"/>
      <c r="ED74" s="266"/>
      <c r="EE74" s="266"/>
      <c r="EF74" s="201"/>
      <c r="EG74" s="201"/>
      <c r="EH74" s="201"/>
      <c r="EI74" s="202"/>
      <c r="EJ74" s="202"/>
      <c r="EK74" s="266"/>
      <c r="EL74" s="266"/>
      <c r="EM74" s="266"/>
      <c r="EN74" s="266"/>
      <c r="EO74" s="201"/>
      <c r="EP74" s="201"/>
      <c r="EQ74" s="201"/>
      <c r="ER74" s="202"/>
      <c r="ES74" s="202"/>
      <c r="ET74" s="266"/>
      <c r="EU74" s="266"/>
      <c r="EV74" s="266"/>
      <c r="EW74" s="266"/>
      <c r="EX74" s="201"/>
      <c r="EY74" s="201"/>
      <c r="EZ74" s="201"/>
      <c r="FA74" s="202"/>
      <c r="FB74" s="202"/>
      <c r="FC74" s="266"/>
      <c r="FD74" s="266"/>
      <c r="FE74" s="266"/>
      <c r="FF74" s="266"/>
      <c r="FG74" s="201"/>
      <c r="FH74" s="201"/>
      <c r="FI74" s="201"/>
      <c r="FJ74" s="202"/>
      <c r="FK74" s="202"/>
      <c r="FL74" s="266"/>
      <c r="FM74" s="266"/>
      <c r="FN74" s="266"/>
      <c r="FO74" s="266"/>
      <c r="FP74" s="201"/>
      <c r="FQ74" s="201"/>
      <c r="FR74" s="201"/>
      <c r="FS74" s="202"/>
      <c r="FT74" s="202"/>
      <c r="FU74" s="266"/>
      <c r="FV74" s="266"/>
      <c r="FW74" s="266"/>
      <c r="FX74" s="266"/>
      <c r="FY74" s="201"/>
      <c r="FZ74" s="201"/>
      <c r="GA74" s="201"/>
      <c r="GB74" s="202"/>
      <c r="GC74" s="202"/>
      <c r="GD74" s="266"/>
      <c r="GE74" s="266"/>
      <c r="GF74" s="266"/>
      <c r="GG74" s="266"/>
      <c r="GH74" s="201"/>
      <c r="GI74" s="201"/>
      <c r="GJ74" s="201"/>
      <c r="GK74" s="202"/>
      <c r="GL74" s="202"/>
      <c r="GM74" s="266"/>
      <c r="GN74" s="266"/>
      <c r="GO74" s="266"/>
      <c r="GP74" s="266"/>
      <c r="GQ74" s="201"/>
      <c r="GR74" s="201"/>
      <c r="GS74" s="201"/>
      <c r="GT74" s="202"/>
      <c r="GU74" s="202"/>
      <c r="GV74" s="266"/>
      <c r="GW74" s="266"/>
      <c r="GX74" s="266"/>
      <c r="GY74" s="266"/>
      <c r="GZ74" s="201"/>
      <c r="HA74" s="201"/>
      <c r="HB74" s="201"/>
      <c r="HC74" s="202"/>
      <c r="HD74" s="202"/>
      <c r="HE74" s="266"/>
      <c r="HF74" s="266"/>
      <c r="HG74" s="266"/>
      <c r="HH74" s="266"/>
      <c r="HI74" s="201"/>
      <c r="HJ74" s="201"/>
      <c r="HK74" s="201"/>
      <c r="HL74" s="202"/>
      <c r="HM74" s="202"/>
      <c r="HN74" s="266"/>
      <c r="HO74" s="266"/>
      <c r="HP74" s="266"/>
      <c r="HQ74" s="266"/>
      <c r="HR74" s="201"/>
      <c r="HS74" s="201"/>
      <c r="HT74" s="201"/>
      <c r="HU74" s="202"/>
      <c r="HV74" s="202"/>
      <c r="HW74" s="266"/>
      <c r="HX74" s="266"/>
      <c r="HY74" s="266"/>
      <c r="HZ74" s="266"/>
      <c r="IA74" s="201"/>
      <c r="IB74" s="201"/>
      <c r="IC74" s="201"/>
      <c r="ID74" s="202"/>
      <c r="IE74" s="202"/>
      <c r="IF74" s="266"/>
      <c r="IG74" s="266"/>
      <c r="IH74" s="266"/>
      <c r="II74" s="266"/>
      <c r="IJ74" s="201"/>
      <c r="IK74" s="201"/>
      <c r="IL74" s="201"/>
      <c r="IM74" s="202"/>
      <c r="IN74" s="202"/>
      <c r="IO74" s="266"/>
      <c r="IP74" s="266"/>
      <c r="IQ74" s="266"/>
      <c r="IR74" s="266"/>
      <c r="IS74" s="201"/>
      <c r="IT74" s="201"/>
      <c r="IU74" s="201"/>
      <c r="IV74" s="60"/>
    </row>
    <row r="75" spans="1:256" s="67" customFormat="1" ht="22.5" customHeight="1">
      <c r="A75" s="108"/>
      <c r="B75" s="108"/>
      <c r="C75" s="108"/>
      <c r="D75" s="241" t="s">
        <v>83</v>
      </c>
      <c r="E75" s="242"/>
      <c r="F75"/>
      <c r="G75"/>
      <c r="H75"/>
      <c r="I75" s="109"/>
      <c r="J75"/>
      <c r="K75"/>
      <c r="L75" s="61"/>
      <c r="M75" s="202"/>
      <c r="N75" s="202"/>
      <c r="O75" s="266"/>
      <c r="P75" s="266"/>
      <c r="Q75" s="266"/>
      <c r="R75" s="266"/>
      <c r="S75" s="201"/>
      <c r="T75" s="201"/>
      <c r="U75" s="201"/>
      <c r="V75" s="202"/>
      <c r="W75" s="202"/>
      <c r="X75" s="266"/>
      <c r="Y75" s="266"/>
      <c r="Z75" s="266"/>
      <c r="AA75" s="266"/>
      <c r="AB75" s="201"/>
      <c r="AC75" s="201"/>
      <c r="AD75" s="201"/>
      <c r="AE75" s="202"/>
      <c r="AF75" s="202"/>
      <c r="AG75" s="266"/>
      <c r="AH75" s="266"/>
      <c r="AI75" s="266"/>
      <c r="AJ75" s="266"/>
      <c r="AK75" s="201"/>
      <c r="AL75" s="201"/>
      <c r="AM75" s="201"/>
      <c r="AN75" s="202"/>
      <c r="AO75" s="202"/>
      <c r="AP75" s="266"/>
      <c r="AQ75" s="266"/>
      <c r="AR75" s="266"/>
      <c r="AS75" s="266"/>
      <c r="AT75" s="201"/>
      <c r="AU75" s="201"/>
      <c r="AV75" s="201"/>
      <c r="AW75" s="202"/>
      <c r="AX75" s="202"/>
      <c r="AY75" s="266"/>
      <c r="AZ75" s="266"/>
      <c r="BA75" s="266"/>
      <c r="BB75" s="266"/>
      <c r="BC75" s="201"/>
      <c r="BD75" s="201"/>
      <c r="BE75" s="201"/>
      <c r="BF75" s="202"/>
      <c r="BG75" s="202"/>
      <c r="BH75" s="266"/>
      <c r="BI75" s="266"/>
      <c r="BJ75" s="266"/>
      <c r="BK75" s="266"/>
      <c r="BL75" s="201"/>
      <c r="BM75" s="201"/>
      <c r="BN75" s="201"/>
      <c r="BO75" s="202"/>
      <c r="BP75" s="202"/>
      <c r="BQ75" s="266"/>
      <c r="BR75" s="266"/>
      <c r="BS75" s="266"/>
      <c r="BT75" s="266"/>
      <c r="BU75" s="201"/>
      <c r="BV75" s="201"/>
      <c r="BW75" s="201"/>
      <c r="BX75" s="202"/>
      <c r="BY75" s="202"/>
      <c r="BZ75" s="266"/>
      <c r="CA75" s="266"/>
      <c r="CB75" s="266"/>
      <c r="CC75" s="266"/>
      <c r="CD75" s="201"/>
      <c r="CE75" s="201"/>
      <c r="CF75" s="201"/>
      <c r="CG75" s="202"/>
      <c r="CH75" s="202"/>
      <c r="CI75" s="266"/>
      <c r="CJ75" s="266"/>
      <c r="CK75" s="266"/>
      <c r="CL75" s="266"/>
      <c r="CM75" s="201"/>
      <c r="CN75" s="201"/>
      <c r="CO75" s="201"/>
      <c r="CP75" s="202"/>
      <c r="CQ75" s="202"/>
      <c r="CR75" s="266"/>
      <c r="CS75" s="266"/>
      <c r="CT75" s="266"/>
      <c r="CU75" s="266"/>
      <c r="CV75" s="201"/>
      <c r="CW75" s="201"/>
      <c r="CX75" s="201"/>
      <c r="CY75" s="202"/>
      <c r="CZ75" s="202"/>
      <c r="DA75" s="266"/>
      <c r="DB75" s="266"/>
      <c r="DC75" s="266"/>
      <c r="DD75" s="266"/>
      <c r="DE75" s="201"/>
      <c r="DF75" s="201"/>
      <c r="DG75" s="201"/>
      <c r="DH75" s="202"/>
      <c r="DI75" s="202"/>
      <c r="DJ75" s="266"/>
      <c r="DK75" s="266"/>
      <c r="DL75" s="266"/>
      <c r="DM75" s="266"/>
      <c r="DN75" s="201"/>
      <c r="DO75" s="201"/>
      <c r="DP75" s="201"/>
      <c r="DQ75" s="202"/>
      <c r="DR75" s="202"/>
      <c r="DS75" s="266"/>
      <c r="DT75" s="266"/>
      <c r="DU75" s="266"/>
      <c r="DV75" s="266"/>
      <c r="DW75" s="201"/>
      <c r="DX75" s="201"/>
      <c r="DY75" s="201"/>
      <c r="DZ75" s="202"/>
      <c r="EA75" s="202"/>
      <c r="EB75" s="266"/>
      <c r="EC75" s="266"/>
      <c r="ED75" s="266"/>
      <c r="EE75" s="266"/>
      <c r="EF75" s="201"/>
      <c r="EG75" s="201"/>
      <c r="EH75" s="201"/>
      <c r="EI75" s="202"/>
      <c r="EJ75" s="202"/>
      <c r="EK75" s="266"/>
      <c r="EL75" s="266"/>
      <c r="EM75" s="266"/>
      <c r="EN75" s="266"/>
      <c r="EO75" s="201"/>
      <c r="EP75" s="201"/>
      <c r="EQ75" s="201"/>
      <c r="ER75" s="202"/>
      <c r="ES75" s="202"/>
      <c r="ET75" s="266"/>
      <c r="EU75" s="266"/>
      <c r="EV75" s="266"/>
      <c r="EW75" s="266"/>
      <c r="EX75" s="201"/>
      <c r="EY75" s="201"/>
      <c r="EZ75" s="201"/>
      <c r="FA75" s="202"/>
      <c r="FB75" s="202"/>
      <c r="FC75" s="266"/>
      <c r="FD75" s="266"/>
      <c r="FE75" s="266"/>
      <c r="FF75" s="266"/>
      <c r="FG75" s="201"/>
      <c r="FH75" s="201"/>
      <c r="FI75" s="201"/>
      <c r="FJ75" s="202"/>
      <c r="FK75" s="202"/>
      <c r="FL75" s="266"/>
      <c r="FM75" s="266"/>
      <c r="FN75" s="266"/>
      <c r="FO75" s="266"/>
      <c r="FP75" s="201"/>
      <c r="FQ75" s="201"/>
      <c r="FR75" s="201"/>
      <c r="FS75" s="202"/>
      <c r="FT75" s="202"/>
      <c r="FU75" s="266"/>
      <c r="FV75" s="266"/>
      <c r="FW75" s="266"/>
      <c r="FX75" s="266"/>
      <c r="FY75" s="201"/>
      <c r="FZ75" s="201"/>
      <c r="GA75" s="201"/>
      <c r="GB75" s="202"/>
      <c r="GC75" s="202"/>
      <c r="GD75" s="266"/>
      <c r="GE75" s="266"/>
      <c r="GF75" s="266"/>
      <c r="GG75" s="266"/>
      <c r="GH75" s="201"/>
      <c r="GI75" s="201"/>
      <c r="GJ75" s="201"/>
      <c r="GK75" s="202"/>
      <c r="GL75" s="202"/>
      <c r="GM75" s="266"/>
      <c r="GN75" s="266"/>
      <c r="GO75" s="266"/>
      <c r="GP75" s="266"/>
      <c r="GQ75" s="201"/>
      <c r="GR75" s="201"/>
      <c r="GS75" s="201"/>
      <c r="GT75" s="202"/>
      <c r="GU75" s="202"/>
      <c r="GV75" s="266"/>
      <c r="GW75" s="266"/>
      <c r="GX75" s="266"/>
      <c r="GY75" s="266"/>
      <c r="GZ75" s="201"/>
      <c r="HA75" s="201"/>
      <c r="HB75" s="201"/>
      <c r="HC75" s="202"/>
      <c r="HD75" s="202"/>
      <c r="HE75" s="266"/>
      <c r="HF75" s="266"/>
      <c r="HG75" s="266"/>
      <c r="HH75" s="266"/>
      <c r="HI75" s="201"/>
      <c r="HJ75" s="201"/>
      <c r="HK75" s="201"/>
      <c r="HL75" s="202"/>
      <c r="HM75" s="202"/>
      <c r="HN75" s="266"/>
      <c r="HO75" s="266"/>
      <c r="HP75" s="266"/>
      <c r="HQ75" s="266"/>
      <c r="HR75" s="201"/>
      <c r="HS75" s="201"/>
      <c r="HT75" s="201"/>
      <c r="HU75" s="202"/>
      <c r="HV75" s="202"/>
      <c r="HW75" s="266"/>
      <c r="HX75" s="266"/>
      <c r="HY75" s="266"/>
      <c r="HZ75" s="266"/>
      <c r="IA75" s="201"/>
      <c r="IB75" s="201"/>
      <c r="IC75" s="201"/>
      <c r="ID75" s="202"/>
      <c r="IE75" s="202"/>
      <c r="IF75" s="266"/>
      <c r="IG75" s="266"/>
      <c r="IH75" s="266"/>
      <c r="II75" s="266"/>
      <c r="IJ75" s="201"/>
      <c r="IK75" s="201"/>
      <c r="IL75" s="201"/>
      <c r="IM75" s="202"/>
      <c r="IN75" s="202"/>
      <c r="IO75" s="266"/>
      <c r="IP75" s="266"/>
      <c r="IQ75" s="266"/>
      <c r="IR75" s="266"/>
      <c r="IS75" s="201"/>
      <c r="IT75" s="201"/>
      <c r="IU75" s="201"/>
      <c r="IV75" s="60"/>
    </row>
    <row r="76" spans="1:256" s="67" customFormat="1" ht="22.5" customHeight="1">
      <c r="A76" s="217" t="s">
        <v>226</v>
      </c>
      <c r="B76" s="218"/>
      <c r="C76" s="219"/>
      <c r="D76" s="220" t="s">
        <v>95</v>
      </c>
      <c r="E76" s="221"/>
      <c r="F76" s="264">
        <v>0.0182</v>
      </c>
      <c r="G76" s="264"/>
      <c r="H76" s="264" t="s">
        <v>230</v>
      </c>
      <c r="I76" s="264"/>
      <c r="J76"/>
      <c r="K76"/>
      <c r="L76" s="61"/>
      <c r="M76" s="202"/>
      <c r="N76" s="202"/>
      <c r="O76" s="266"/>
      <c r="P76" s="266"/>
      <c r="Q76" s="266"/>
      <c r="R76" s="266"/>
      <c r="S76" s="201"/>
      <c r="T76" s="201"/>
      <c r="U76" s="201"/>
      <c r="V76" s="202"/>
      <c r="W76" s="202"/>
      <c r="X76" s="266"/>
      <c r="Y76" s="266"/>
      <c r="Z76" s="266"/>
      <c r="AA76" s="266"/>
      <c r="AB76" s="201"/>
      <c r="AC76" s="201"/>
      <c r="AD76" s="201"/>
      <c r="AE76" s="202"/>
      <c r="AF76" s="202"/>
      <c r="AG76" s="266"/>
      <c r="AH76" s="266"/>
      <c r="AI76" s="266"/>
      <c r="AJ76" s="266"/>
      <c r="AK76" s="201"/>
      <c r="AL76" s="201"/>
      <c r="AM76" s="201"/>
      <c r="AN76" s="202"/>
      <c r="AO76" s="202"/>
      <c r="AP76" s="266"/>
      <c r="AQ76" s="266"/>
      <c r="AR76" s="266"/>
      <c r="AS76" s="266"/>
      <c r="AT76" s="201"/>
      <c r="AU76" s="201"/>
      <c r="AV76" s="201"/>
      <c r="AW76" s="202"/>
      <c r="AX76" s="202"/>
      <c r="AY76" s="266"/>
      <c r="AZ76" s="266"/>
      <c r="BA76" s="266"/>
      <c r="BB76" s="266"/>
      <c r="BC76" s="201"/>
      <c r="BD76" s="201"/>
      <c r="BE76" s="201"/>
      <c r="BF76" s="202"/>
      <c r="BG76" s="202"/>
      <c r="BH76" s="266"/>
      <c r="BI76" s="266"/>
      <c r="BJ76" s="266"/>
      <c r="BK76" s="266"/>
      <c r="BL76" s="201"/>
      <c r="BM76" s="201"/>
      <c r="BN76" s="201"/>
      <c r="BO76" s="202"/>
      <c r="BP76" s="202"/>
      <c r="BQ76" s="266"/>
      <c r="BR76" s="266"/>
      <c r="BS76" s="266"/>
      <c r="BT76" s="266"/>
      <c r="BU76" s="201"/>
      <c r="BV76" s="201"/>
      <c r="BW76" s="201"/>
      <c r="BX76" s="202"/>
      <c r="BY76" s="202"/>
      <c r="BZ76" s="266"/>
      <c r="CA76" s="266"/>
      <c r="CB76" s="266"/>
      <c r="CC76" s="266"/>
      <c r="CD76" s="201"/>
      <c r="CE76" s="201"/>
      <c r="CF76" s="201"/>
      <c r="CG76" s="202"/>
      <c r="CH76" s="202"/>
      <c r="CI76" s="266"/>
      <c r="CJ76" s="266"/>
      <c r="CK76" s="266"/>
      <c r="CL76" s="266"/>
      <c r="CM76" s="201"/>
      <c r="CN76" s="201"/>
      <c r="CO76" s="201"/>
      <c r="CP76" s="202"/>
      <c r="CQ76" s="202"/>
      <c r="CR76" s="266"/>
      <c r="CS76" s="266"/>
      <c r="CT76" s="266"/>
      <c r="CU76" s="266"/>
      <c r="CV76" s="201"/>
      <c r="CW76" s="201"/>
      <c r="CX76" s="201"/>
      <c r="CY76" s="202"/>
      <c r="CZ76" s="202"/>
      <c r="DA76" s="266"/>
      <c r="DB76" s="266"/>
      <c r="DC76" s="266"/>
      <c r="DD76" s="266"/>
      <c r="DE76" s="201"/>
      <c r="DF76" s="201"/>
      <c r="DG76" s="201"/>
      <c r="DH76" s="202"/>
      <c r="DI76" s="202"/>
      <c r="DJ76" s="266"/>
      <c r="DK76" s="266"/>
      <c r="DL76" s="266"/>
      <c r="DM76" s="266"/>
      <c r="DN76" s="201"/>
      <c r="DO76" s="201"/>
      <c r="DP76" s="201"/>
      <c r="DQ76" s="202"/>
      <c r="DR76" s="202"/>
      <c r="DS76" s="266"/>
      <c r="DT76" s="266"/>
      <c r="DU76" s="266"/>
      <c r="DV76" s="266"/>
      <c r="DW76" s="201"/>
      <c r="DX76" s="201"/>
      <c r="DY76" s="201"/>
      <c r="DZ76" s="202"/>
      <c r="EA76" s="202"/>
      <c r="EB76" s="266"/>
      <c r="EC76" s="266"/>
      <c r="ED76" s="266"/>
      <c r="EE76" s="266"/>
      <c r="EF76" s="201"/>
      <c r="EG76" s="201"/>
      <c r="EH76" s="201"/>
      <c r="EI76" s="202"/>
      <c r="EJ76" s="202"/>
      <c r="EK76" s="266"/>
      <c r="EL76" s="266"/>
      <c r="EM76" s="266"/>
      <c r="EN76" s="266"/>
      <c r="EO76" s="201"/>
      <c r="EP76" s="201"/>
      <c r="EQ76" s="201"/>
      <c r="ER76" s="202"/>
      <c r="ES76" s="202"/>
      <c r="ET76" s="266"/>
      <c r="EU76" s="266"/>
      <c r="EV76" s="266"/>
      <c r="EW76" s="266"/>
      <c r="EX76" s="201"/>
      <c r="EY76" s="201"/>
      <c r="EZ76" s="201"/>
      <c r="FA76" s="202"/>
      <c r="FB76" s="202"/>
      <c r="FC76" s="266"/>
      <c r="FD76" s="266"/>
      <c r="FE76" s="266"/>
      <c r="FF76" s="266"/>
      <c r="FG76" s="201"/>
      <c r="FH76" s="201"/>
      <c r="FI76" s="201"/>
      <c r="FJ76" s="202"/>
      <c r="FK76" s="202"/>
      <c r="FL76" s="266"/>
      <c r="FM76" s="266"/>
      <c r="FN76" s="266"/>
      <c r="FO76" s="266"/>
      <c r="FP76" s="201"/>
      <c r="FQ76" s="201"/>
      <c r="FR76" s="201"/>
      <c r="FS76" s="202"/>
      <c r="FT76" s="202"/>
      <c r="FU76" s="266"/>
      <c r="FV76" s="266"/>
      <c r="FW76" s="266"/>
      <c r="FX76" s="266"/>
      <c r="FY76" s="201"/>
      <c r="FZ76" s="201"/>
      <c r="GA76" s="201"/>
      <c r="GB76" s="202"/>
      <c r="GC76" s="202"/>
      <c r="GD76" s="266"/>
      <c r="GE76" s="266"/>
      <c r="GF76" s="266"/>
      <c r="GG76" s="266"/>
      <c r="GH76" s="201"/>
      <c r="GI76" s="201"/>
      <c r="GJ76" s="201"/>
      <c r="GK76" s="202"/>
      <c r="GL76" s="202"/>
      <c r="GM76" s="266"/>
      <c r="GN76" s="266"/>
      <c r="GO76" s="266"/>
      <c r="GP76" s="266"/>
      <c r="GQ76" s="201"/>
      <c r="GR76" s="201"/>
      <c r="GS76" s="201"/>
      <c r="GT76" s="202"/>
      <c r="GU76" s="202"/>
      <c r="GV76" s="266"/>
      <c r="GW76" s="266"/>
      <c r="GX76" s="266"/>
      <c r="GY76" s="266"/>
      <c r="GZ76" s="201"/>
      <c r="HA76" s="201"/>
      <c r="HB76" s="201"/>
      <c r="HC76" s="202"/>
      <c r="HD76" s="202"/>
      <c r="HE76" s="266"/>
      <c r="HF76" s="266"/>
      <c r="HG76" s="266"/>
      <c r="HH76" s="266"/>
      <c r="HI76" s="201"/>
      <c r="HJ76" s="201"/>
      <c r="HK76" s="201"/>
      <c r="HL76" s="202"/>
      <c r="HM76" s="202"/>
      <c r="HN76" s="266"/>
      <c r="HO76" s="266"/>
      <c r="HP76" s="266"/>
      <c r="HQ76" s="266"/>
      <c r="HR76" s="201"/>
      <c r="HS76" s="201"/>
      <c r="HT76" s="201"/>
      <c r="HU76" s="202"/>
      <c r="HV76" s="202"/>
      <c r="HW76" s="266"/>
      <c r="HX76" s="266"/>
      <c r="HY76" s="266"/>
      <c r="HZ76" s="266"/>
      <c r="IA76" s="201"/>
      <c r="IB76" s="201"/>
      <c r="IC76" s="201"/>
      <c r="ID76" s="202"/>
      <c r="IE76" s="202"/>
      <c r="IF76" s="266"/>
      <c r="IG76" s="266"/>
      <c r="IH76" s="266"/>
      <c r="II76" s="266"/>
      <c r="IJ76" s="201"/>
      <c r="IK76" s="201"/>
      <c r="IL76" s="201"/>
      <c r="IM76" s="202"/>
      <c r="IN76" s="202"/>
      <c r="IO76" s="266"/>
      <c r="IP76" s="266"/>
      <c r="IQ76" s="266"/>
      <c r="IR76" s="266"/>
      <c r="IS76" s="201"/>
      <c r="IT76" s="201"/>
      <c r="IU76" s="201"/>
      <c r="IV76" s="60"/>
    </row>
    <row r="77" spans="1:256" s="67" customFormat="1" ht="22.5" customHeight="1">
      <c r="A77" s="217" t="s">
        <v>227</v>
      </c>
      <c r="B77" s="218"/>
      <c r="C77" s="219"/>
      <c r="D77" s="220" t="s">
        <v>94</v>
      </c>
      <c r="E77" s="221"/>
      <c r="F77" s="264">
        <v>0.0045</v>
      </c>
      <c r="G77" s="264"/>
      <c r="H77" s="264" t="s">
        <v>146</v>
      </c>
      <c r="I77" s="264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60" t="s">
        <v>232</v>
      </c>
      <c r="B78" s="213"/>
      <c r="C78" s="198"/>
      <c r="D78" s="220" t="s">
        <v>95</v>
      </c>
      <c r="E78" s="221"/>
      <c r="F78" s="240">
        <v>0.0051</v>
      </c>
      <c r="G78" s="240"/>
      <c r="H78" s="262" t="s">
        <v>233</v>
      </c>
      <c r="I78" s="262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60" t="s">
        <v>241</v>
      </c>
      <c r="B79" s="213"/>
      <c r="C79" s="198"/>
      <c r="D79" s="220" t="s">
        <v>94</v>
      </c>
      <c r="E79" s="221"/>
      <c r="F79" s="240">
        <v>0.0061</v>
      </c>
      <c r="G79" s="240"/>
      <c r="H79" s="262" t="s">
        <v>240</v>
      </c>
      <c r="I79" s="262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60" t="s">
        <v>247</v>
      </c>
      <c r="B80" s="213"/>
      <c r="C80" s="198"/>
      <c r="D80" s="220" t="s">
        <v>95</v>
      </c>
      <c r="E80" s="221"/>
      <c r="F80" s="252">
        <v>0.0035</v>
      </c>
      <c r="G80" s="261"/>
      <c r="H80" s="273" t="s">
        <v>250</v>
      </c>
      <c r="I80" s="274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60" t="s">
        <v>246</v>
      </c>
      <c r="B81" s="213"/>
      <c r="C81" s="198"/>
      <c r="D81" s="220" t="s">
        <v>94</v>
      </c>
      <c r="E81" s="221"/>
      <c r="F81" s="252">
        <v>0.0041</v>
      </c>
      <c r="G81" s="253"/>
      <c r="H81" s="252" t="s">
        <v>258</v>
      </c>
      <c r="I81" s="253"/>
      <c r="J81"/>
      <c r="K81"/>
      <c r="L81" s="61"/>
      <c r="M81" s="202"/>
      <c r="N81" s="202"/>
      <c r="O81" s="266"/>
      <c r="P81" s="266"/>
      <c r="Q81" s="267"/>
      <c r="R81" s="267"/>
      <c r="S81" s="201"/>
      <c r="T81" s="201"/>
      <c r="U81" s="201"/>
      <c r="V81" s="202"/>
      <c r="W81" s="202"/>
      <c r="X81" s="266"/>
      <c r="Y81" s="266"/>
      <c r="Z81" s="267"/>
      <c r="AA81" s="267"/>
      <c r="AB81" s="201"/>
      <c r="AC81" s="201"/>
      <c r="AD81" s="201"/>
      <c r="AE81" s="202"/>
      <c r="AF81" s="202"/>
      <c r="AG81" s="266"/>
      <c r="AH81" s="266"/>
      <c r="AI81" s="267"/>
      <c r="AJ81" s="267"/>
      <c r="AK81" s="201"/>
      <c r="AL81" s="201"/>
      <c r="AM81" s="201"/>
      <c r="AN81" s="202"/>
      <c r="AO81" s="202"/>
      <c r="AP81" s="266"/>
      <c r="AQ81" s="266"/>
      <c r="AR81" s="267"/>
      <c r="AS81" s="267"/>
      <c r="AT81" s="201"/>
      <c r="AU81" s="201"/>
      <c r="AV81" s="201"/>
      <c r="AW81" s="202"/>
      <c r="AX81" s="202"/>
      <c r="AY81" s="266"/>
      <c r="AZ81" s="266"/>
      <c r="BA81" s="267"/>
      <c r="BB81" s="267"/>
      <c r="BC81" s="201"/>
      <c r="BD81" s="201"/>
      <c r="BE81" s="201"/>
      <c r="BF81" s="202"/>
      <c r="BG81" s="202"/>
      <c r="BH81" s="266"/>
      <c r="BI81" s="266"/>
      <c r="BJ81" s="267"/>
      <c r="BK81" s="267"/>
      <c r="BL81" s="201"/>
      <c r="BM81" s="201"/>
      <c r="BN81" s="201"/>
      <c r="BO81" s="202"/>
      <c r="BP81" s="202"/>
      <c r="BQ81" s="266"/>
      <c r="BR81" s="266"/>
      <c r="BS81" s="267"/>
      <c r="BT81" s="267"/>
      <c r="BU81" s="201"/>
      <c r="BV81" s="201"/>
      <c r="BW81" s="201"/>
      <c r="BX81" s="202"/>
      <c r="BY81" s="202"/>
      <c r="BZ81" s="266"/>
      <c r="CA81" s="266"/>
      <c r="CB81" s="267"/>
      <c r="CC81" s="267"/>
      <c r="CD81" s="201"/>
      <c r="CE81" s="201"/>
      <c r="CF81" s="201"/>
      <c r="CG81" s="202"/>
      <c r="CH81" s="202"/>
      <c r="CI81" s="266"/>
      <c r="CJ81" s="266"/>
      <c r="CK81" s="267"/>
      <c r="CL81" s="267"/>
      <c r="CM81" s="201"/>
      <c r="CN81" s="201"/>
      <c r="CO81" s="201"/>
      <c r="CP81" s="202"/>
      <c r="CQ81" s="202"/>
      <c r="CR81" s="266"/>
      <c r="CS81" s="266"/>
      <c r="CT81" s="267"/>
      <c r="CU81" s="267"/>
      <c r="CV81" s="201"/>
      <c r="CW81" s="201"/>
      <c r="CX81" s="201"/>
      <c r="CY81" s="202"/>
      <c r="CZ81" s="202"/>
      <c r="DA81" s="266"/>
      <c r="DB81" s="266"/>
      <c r="DC81" s="267"/>
      <c r="DD81" s="267"/>
      <c r="DE81" s="201"/>
      <c r="DF81" s="201"/>
      <c r="DG81" s="201"/>
      <c r="DH81" s="202"/>
      <c r="DI81" s="202"/>
      <c r="DJ81" s="266"/>
      <c r="DK81" s="266"/>
      <c r="DL81" s="267"/>
      <c r="DM81" s="267"/>
      <c r="DN81" s="201"/>
      <c r="DO81" s="201"/>
      <c r="DP81" s="201"/>
      <c r="DQ81" s="202"/>
      <c r="DR81" s="202"/>
      <c r="DS81" s="266"/>
      <c r="DT81" s="266"/>
      <c r="DU81" s="267"/>
      <c r="DV81" s="267"/>
      <c r="DW81" s="201"/>
      <c r="DX81" s="201"/>
      <c r="DY81" s="201"/>
      <c r="DZ81" s="202"/>
      <c r="EA81" s="202"/>
      <c r="EB81" s="266"/>
      <c r="EC81" s="266"/>
      <c r="ED81" s="267"/>
      <c r="EE81" s="267"/>
      <c r="EF81" s="201"/>
      <c r="EG81" s="201"/>
      <c r="EH81" s="201"/>
      <c r="EI81" s="202"/>
      <c r="EJ81" s="202"/>
      <c r="EK81" s="266"/>
      <c r="EL81" s="266"/>
      <c r="EM81" s="267"/>
      <c r="EN81" s="267"/>
      <c r="EO81" s="201"/>
      <c r="EP81" s="201"/>
      <c r="EQ81" s="201"/>
      <c r="ER81" s="202"/>
      <c r="ES81" s="202"/>
      <c r="ET81" s="266"/>
      <c r="EU81" s="266"/>
      <c r="EV81" s="267"/>
      <c r="EW81" s="267"/>
      <c r="EX81" s="201"/>
      <c r="EY81" s="201"/>
      <c r="EZ81" s="201"/>
      <c r="FA81" s="202"/>
      <c r="FB81" s="202"/>
      <c r="FC81" s="266"/>
      <c r="FD81" s="266"/>
      <c r="FE81" s="267"/>
      <c r="FF81" s="267"/>
      <c r="FG81" s="201"/>
      <c r="FH81" s="201"/>
      <c r="FI81" s="201"/>
      <c r="FJ81" s="202"/>
      <c r="FK81" s="202"/>
      <c r="FL81" s="266"/>
      <c r="FM81" s="266"/>
      <c r="FN81" s="267"/>
      <c r="FO81" s="267"/>
      <c r="FP81" s="201"/>
      <c r="FQ81" s="201"/>
      <c r="FR81" s="201"/>
      <c r="FS81" s="202"/>
      <c r="FT81" s="202"/>
      <c r="FU81" s="266"/>
      <c r="FV81" s="266"/>
      <c r="FW81" s="267"/>
      <c r="FX81" s="267"/>
      <c r="FY81" s="201"/>
      <c r="FZ81" s="201"/>
      <c r="GA81" s="201"/>
      <c r="GB81" s="202"/>
      <c r="GC81" s="202"/>
      <c r="GD81" s="266"/>
      <c r="GE81" s="266"/>
      <c r="GF81" s="267"/>
      <c r="GG81" s="267"/>
      <c r="GH81" s="201"/>
      <c r="GI81" s="201"/>
      <c r="GJ81" s="201"/>
      <c r="GK81" s="202"/>
      <c r="GL81" s="202"/>
      <c r="GM81" s="266"/>
      <c r="GN81" s="266"/>
      <c r="GO81" s="267"/>
      <c r="GP81" s="267"/>
      <c r="GQ81" s="201"/>
      <c r="GR81" s="201"/>
      <c r="GS81" s="201"/>
      <c r="GT81" s="202"/>
      <c r="GU81" s="202"/>
      <c r="GV81" s="266"/>
      <c r="GW81" s="266"/>
      <c r="GX81" s="267"/>
      <c r="GY81" s="267"/>
      <c r="GZ81" s="201"/>
      <c r="HA81" s="201"/>
      <c r="HB81" s="201"/>
      <c r="HC81" s="202"/>
      <c r="HD81" s="202"/>
      <c r="HE81" s="266"/>
      <c r="HF81" s="266"/>
      <c r="HG81" s="267"/>
      <c r="HH81" s="267"/>
      <c r="HI81" s="201"/>
      <c r="HJ81" s="201"/>
      <c r="HK81" s="201"/>
      <c r="HL81" s="202"/>
      <c r="HM81" s="202"/>
      <c r="HN81" s="266"/>
      <c r="HO81" s="266"/>
      <c r="HP81" s="267"/>
      <c r="HQ81" s="267"/>
      <c r="HR81" s="201"/>
      <c r="HS81" s="201"/>
      <c r="HT81" s="201"/>
      <c r="HU81" s="202"/>
      <c r="HV81" s="202"/>
      <c r="HW81" s="266"/>
      <c r="HX81" s="266"/>
      <c r="HY81" s="267"/>
      <c r="HZ81" s="267"/>
      <c r="IA81" s="201"/>
      <c r="IB81" s="201"/>
      <c r="IC81" s="201"/>
      <c r="ID81" s="202"/>
      <c r="IE81" s="202"/>
      <c r="IF81" s="266"/>
      <c r="IG81" s="266"/>
      <c r="IH81" s="267"/>
      <c r="II81" s="267"/>
      <c r="IJ81" s="201"/>
      <c r="IK81" s="201"/>
      <c r="IL81" s="201"/>
      <c r="IM81" s="202"/>
      <c r="IN81" s="202"/>
      <c r="IO81" s="266"/>
      <c r="IP81" s="266"/>
      <c r="IQ81" s="267"/>
      <c r="IR81" s="267"/>
      <c r="IS81" s="201"/>
      <c r="IT81" s="201"/>
      <c r="IU81" s="201"/>
      <c r="IV81" s="60"/>
    </row>
    <row r="82" spans="1:256" s="67" customFormat="1" ht="22.5" customHeight="1">
      <c r="A82" s="217" t="s">
        <v>244</v>
      </c>
      <c r="B82" s="218"/>
      <c r="C82" s="219"/>
      <c r="D82" s="220" t="s">
        <v>95</v>
      </c>
      <c r="E82" s="221"/>
      <c r="F82" s="252">
        <v>0.0228</v>
      </c>
      <c r="G82" s="253"/>
      <c r="H82" s="252" t="s">
        <v>256</v>
      </c>
      <c r="I82" s="253"/>
      <c r="J82"/>
      <c r="K82"/>
      <c r="L82" s="61"/>
      <c r="M82" s="202"/>
      <c r="N82" s="202"/>
      <c r="O82" s="266"/>
      <c r="P82" s="266"/>
      <c r="Q82" s="267"/>
      <c r="R82" s="267"/>
      <c r="S82" s="201"/>
      <c r="T82" s="201"/>
      <c r="U82" s="201"/>
      <c r="V82" s="202"/>
      <c r="W82" s="202"/>
      <c r="X82" s="266"/>
      <c r="Y82" s="266"/>
      <c r="Z82" s="267"/>
      <c r="AA82" s="267"/>
      <c r="AB82" s="201"/>
      <c r="AC82" s="201"/>
      <c r="AD82" s="201"/>
      <c r="AE82" s="202"/>
      <c r="AF82" s="202"/>
      <c r="AG82" s="266"/>
      <c r="AH82" s="266"/>
      <c r="AI82" s="267"/>
      <c r="AJ82" s="267"/>
      <c r="AK82" s="201"/>
      <c r="AL82" s="201"/>
      <c r="AM82" s="201"/>
      <c r="AN82" s="202"/>
      <c r="AO82" s="202"/>
      <c r="AP82" s="266"/>
      <c r="AQ82" s="266"/>
      <c r="AR82" s="267"/>
      <c r="AS82" s="267"/>
      <c r="AT82" s="201"/>
      <c r="AU82" s="201"/>
      <c r="AV82" s="201"/>
      <c r="AW82" s="202"/>
      <c r="AX82" s="202"/>
      <c r="AY82" s="266"/>
      <c r="AZ82" s="266"/>
      <c r="BA82" s="267"/>
      <c r="BB82" s="267"/>
      <c r="BC82" s="201"/>
      <c r="BD82" s="201"/>
      <c r="BE82" s="201"/>
      <c r="BF82" s="202"/>
      <c r="BG82" s="202"/>
      <c r="BH82" s="266"/>
      <c r="BI82" s="266"/>
      <c r="BJ82" s="267"/>
      <c r="BK82" s="267"/>
      <c r="BL82" s="201"/>
      <c r="BM82" s="201"/>
      <c r="BN82" s="201"/>
      <c r="BO82" s="202"/>
      <c r="BP82" s="202"/>
      <c r="BQ82" s="266"/>
      <c r="BR82" s="266"/>
      <c r="BS82" s="267"/>
      <c r="BT82" s="267"/>
      <c r="BU82" s="201"/>
      <c r="BV82" s="201"/>
      <c r="BW82" s="201"/>
      <c r="BX82" s="202"/>
      <c r="BY82" s="202"/>
      <c r="BZ82" s="266"/>
      <c r="CA82" s="266"/>
      <c r="CB82" s="267"/>
      <c r="CC82" s="267"/>
      <c r="CD82" s="201"/>
      <c r="CE82" s="201"/>
      <c r="CF82" s="201"/>
      <c r="CG82" s="202"/>
      <c r="CH82" s="202"/>
      <c r="CI82" s="266"/>
      <c r="CJ82" s="266"/>
      <c r="CK82" s="267"/>
      <c r="CL82" s="267"/>
      <c r="CM82" s="201"/>
      <c r="CN82" s="201"/>
      <c r="CO82" s="201"/>
      <c r="CP82" s="202"/>
      <c r="CQ82" s="202"/>
      <c r="CR82" s="266"/>
      <c r="CS82" s="266"/>
      <c r="CT82" s="267"/>
      <c r="CU82" s="267"/>
      <c r="CV82" s="201"/>
      <c r="CW82" s="201"/>
      <c r="CX82" s="201"/>
      <c r="CY82" s="202"/>
      <c r="CZ82" s="202"/>
      <c r="DA82" s="266"/>
      <c r="DB82" s="266"/>
      <c r="DC82" s="267"/>
      <c r="DD82" s="267"/>
      <c r="DE82" s="201"/>
      <c r="DF82" s="201"/>
      <c r="DG82" s="201"/>
      <c r="DH82" s="202"/>
      <c r="DI82" s="202"/>
      <c r="DJ82" s="266"/>
      <c r="DK82" s="266"/>
      <c r="DL82" s="267"/>
      <c r="DM82" s="267"/>
      <c r="DN82" s="201"/>
      <c r="DO82" s="201"/>
      <c r="DP82" s="201"/>
      <c r="DQ82" s="202"/>
      <c r="DR82" s="202"/>
      <c r="DS82" s="266"/>
      <c r="DT82" s="266"/>
      <c r="DU82" s="267"/>
      <c r="DV82" s="267"/>
      <c r="DW82" s="201"/>
      <c r="DX82" s="201"/>
      <c r="DY82" s="201"/>
      <c r="DZ82" s="202"/>
      <c r="EA82" s="202"/>
      <c r="EB82" s="266"/>
      <c r="EC82" s="266"/>
      <c r="ED82" s="267"/>
      <c r="EE82" s="267"/>
      <c r="EF82" s="201"/>
      <c r="EG82" s="201"/>
      <c r="EH82" s="201"/>
      <c r="EI82" s="202"/>
      <c r="EJ82" s="202"/>
      <c r="EK82" s="266"/>
      <c r="EL82" s="266"/>
      <c r="EM82" s="267"/>
      <c r="EN82" s="267"/>
      <c r="EO82" s="201"/>
      <c r="EP82" s="201"/>
      <c r="EQ82" s="201"/>
      <c r="ER82" s="202"/>
      <c r="ES82" s="202"/>
      <c r="ET82" s="266"/>
      <c r="EU82" s="266"/>
      <c r="EV82" s="267"/>
      <c r="EW82" s="267"/>
      <c r="EX82" s="201"/>
      <c r="EY82" s="201"/>
      <c r="EZ82" s="201"/>
      <c r="FA82" s="202"/>
      <c r="FB82" s="202"/>
      <c r="FC82" s="266"/>
      <c r="FD82" s="266"/>
      <c r="FE82" s="267"/>
      <c r="FF82" s="267"/>
      <c r="FG82" s="201"/>
      <c r="FH82" s="201"/>
      <c r="FI82" s="201"/>
      <c r="FJ82" s="202"/>
      <c r="FK82" s="202"/>
      <c r="FL82" s="266"/>
      <c r="FM82" s="266"/>
      <c r="FN82" s="267"/>
      <c r="FO82" s="267"/>
      <c r="FP82" s="201"/>
      <c r="FQ82" s="201"/>
      <c r="FR82" s="201"/>
      <c r="FS82" s="202"/>
      <c r="FT82" s="202"/>
      <c r="FU82" s="266"/>
      <c r="FV82" s="266"/>
      <c r="FW82" s="267"/>
      <c r="FX82" s="267"/>
      <c r="FY82" s="201"/>
      <c r="FZ82" s="201"/>
      <c r="GA82" s="201"/>
      <c r="GB82" s="202"/>
      <c r="GC82" s="202"/>
      <c r="GD82" s="266"/>
      <c r="GE82" s="266"/>
      <c r="GF82" s="267"/>
      <c r="GG82" s="267"/>
      <c r="GH82" s="201"/>
      <c r="GI82" s="201"/>
      <c r="GJ82" s="201"/>
      <c r="GK82" s="202"/>
      <c r="GL82" s="202"/>
      <c r="GM82" s="266"/>
      <c r="GN82" s="266"/>
      <c r="GO82" s="267"/>
      <c r="GP82" s="267"/>
      <c r="GQ82" s="201"/>
      <c r="GR82" s="201"/>
      <c r="GS82" s="201"/>
      <c r="GT82" s="202"/>
      <c r="GU82" s="202"/>
      <c r="GV82" s="266"/>
      <c r="GW82" s="266"/>
      <c r="GX82" s="267"/>
      <c r="GY82" s="267"/>
      <c r="GZ82" s="201"/>
      <c r="HA82" s="201"/>
      <c r="HB82" s="201"/>
      <c r="HC82" s="202"/>
      <c r="HD82" s="202"/>
      <c r="HE82" s="266"/>
      <c r="HF82" s="266"/>
      <c r="HG82" s="267"/>
      <c r="HH82" s="267"/>
      <c r="HI82" s="201"/>
      <c r="HJ82" s="201"/>
      <c r="HK82" s="201"/>
      <c r="HL82" s="202"/>
      <c r="HM82" s="202"/>
      <c r="HN82" s="266"/>
      <c r="HO82" s="266"/>
      <c r="HP82" s="267"/>
      <c r="HQ82" s="267"/>
      <c r="HR82" s="201"/>
      <c r="HS82" s="201"/>
      <c r="HT82" s="201"/>
      <c r="HU82" s="202"/>
      <c r="HV82" s="202"/>
      <c r="HW82" s="266"/>
      <c r="HX82" s="266"/>
      <c r="HY82" s="267"/>
      <c r="HZ82" s="267"/>
      <c r="IA82" s="201"/>
      <c r="IB82" s="201"/>
      <c r="IC82" s="201"/>
      <c r="ID82" s="202"/>
      <c r="IE82" s="202"/>
      <c r="IF82" s="266"/>
      <c r="IG82" s="266"/>
      <c r="IH82" s="267"/>
      <c r="II82" s="267"/>
      <c r="IJ82" s="201"/>
      <c r="IK82" s="201"/>
      <c r="IL82" s="201"/>
      <c r="IM82" s="202"/>
      <c r="IN82" s="202"/>
      <c r="IO82" s="266"/>
      <c r="IP82" s="266"/>
      <c r="IQ82" s="267"/>
      <c r="IR82" s="267"/>
      <c r="IS82" s="201"/>
      <c r="IT82" s="201"/>
      <c r="IU82" s="201"/>
      <c r="IV82" s="60"/>
    </row>
    <row r="83" spans="1:256" s="67" customFormat="1" ht="22.5" customHeight="1">
      <c r="A83" s="217" t="s">
        <v>245</v>
      </c>
      <c r="B83" s="218"/>
      <c r="C83" s="219"/>
      <c r="D83" s="220" t="s">
        <v>94</v>
      </c>
      <c r="E83" s="221"/>
      <c r="F83" s="252">
        <v>0.0388</v>
      </c>
      <c r="G83" s="253"/>
      <c r="H83" s="252" t="s">
        <v>257</v>
      </c>
      <c r="I83" s="253"/>
      <c r="J83"/>
      <c r="K83"/>
      <c r="L83" s="61"/>
      <c r="M83" s="202"/>
      <c r="N83" s="202"/>
      <c r="O83" s="266"/>
      <c r="P83" s="266"/>
      <c r="Q83" s="267"/>
      <c r="R83" s="267"/>
      <c r="S83" s="201"/>
      <c r="T83" s="201"/>
      <c r="U83" s="201"/>
      <c r="V83" s="202"/>
      <c r="W83" s="202"/>
      <c r="X83" s="266"/>
      <c r="Y83" s="266"/>
      <c r="Z83" s="267"/>
      <c r="AA83" s="267"/>
      <c r="AB83" s="201"/>
      <c r="AC83" s="201"/>
      <c r="AD83" s="201"/>
      <c r="AE83" s="202"/>
      <c r="AF83" s="202"/>
      <c r="AG83" s="266"/>
      <c r="AH83" s="266"/>
      <c r="AI83" s="267"/>
      <c r="AJ83" s="267"/>
      <c r="AK83" s="201"/>
      <c r="AL83" s="201"/>
      <c r="AM83" s="201"/>
      <c r="AN83" s="202"/>
      <c r="AO83" s="202"/>
      <c r="AP83" s="266"/>
      <c r="AQ83" s="266"/>
      <c r="AR83" s="267"/>
      <c r="AS83" s="267"/>
      <c r="AT83" s="201"/>
      <c r="AU83" s="201"/>
      <c r="AV83" s="201"/>
      <c r="AW83" s="202"/>
      <c r="AX83" s="202"/>
      <c r="AY83" s="266"/>
      <c r="AZ83" s="266"/>
      <c r="BA83" s="267"/>
      <c r="BB83" s="267"/>
      <c r="BC83" s="201"/>
      <c r="BD83" s="201"/>
      <c r="BE83" s="201"/>
      <c r="BF83" s="202"/>
      <c r="BG83" s="202"/>
      <c r="BH83" s="266"/>
      <c r="BI83" s="266"/>
      <c r="BJ83" s="267"/>
      <c r="BK83" s="267"/>
      <c r="BL83" s="201"/>
      <c r="BM83" s="201"/>
      <c r="BN83" s="201"/>
      <c r="BO83" s="202"/>
      <c r="BP83" s="202"/>
      <c r="BQ83" s="266"/>
      <c r="BR83" s="266"/>
      <c r="BS83" s="267"/>
      <c r="BT83" s="267"/>
      <c r="BU83" s="201"/>
      <c r="BV83" s="201"/>
      <c r="BW83" s="201"/>
      <c r="BX83" s="202"/>
      <c r="BY83" s="202"/>
      <c r="BZ83" s="266"/>
      <c r="CA83" s="266"/>
      <c r="CB83" s="267"/>
      <c r="CC83" s="267"/>
      <c r="CD83" s="201"/>
      <c r="CE83" s="201"/>
      <c r="CF83" s="201"/>
      <c r="CG83" s="202"/>
      <c r="CH83" s="202"/>
      <c r="CI83" s="266"/>
      <c r="CJ83" s="266"/>
      <c r="CK83" s="267"/>
      <c r="CL83" s="267"/>
      <c r="CM83" s="201"/>
      <c r="CN83" s="201"/>
      <c r="CO83" s="201"/>
      <c r="CP83" s="202"/>
      <c r="CQ83" s="202"/>
      <c r="CR83" s="266"/>
      <c r="CS83" s="266"/>
      <c r="CT83" s="267"/>
      <c r="CU83" s="267"/>
      <c r="CV83" s="201"/>
      <c r="CW83" s="201"/>
      <c r="CX83" s="201"/>
      <c r="CY83" s="202"/>
      <c r="CZ83" s="202"/>
      <c r="DA83" s="266"/>
      <c r="DB83" s="266"/>
      <c r="DC83" s="267"/>
      <c r="DD83" s="267"/>
      <c r="DE83" s="201"/>
      <c r="DF83" s="201"/>
      <c r="DG83" s="201"/>
      <c r="DH83" s="202"/>
      <c r="DI83" s="202"/>
      <c r="DJ83" s="266"/>
      <c r="DK83" s="266"/>
      <c r="DL83" s="267"/>
      <c r="DM83" s="267"/>
      <c r="DN83" s="201"/>
      <c r="DO83" s="201"/>
      <c r="DP83" s="201"/>
      <c r="DQ83" s="202"/>
      <c r="DR83" s="202"/>
      <c r="DS83" s="266"/>
      <c r="DT83" s="266"/>
      <c r="DU83" s="267"/>
      <c r="DV83" s="267"/>
      <c r="DW83" s="201"/>
      <c r="DX83" s="201"/>
      <c r="DY83" s="201"/>
      <c r="DZ83" s="202"/>
      <c r="EA83" s="202"/>
      <c r="EB83" s="266"/>
      <c r="EC83" s="266"/>
      <c r="ED83" s="267"/>
      <c r="EE83" s="267"/>
      <c r="EF83" s="201"/>
      <c r="EG83" s="201"/>
      <c r="EH83" s="201"/>
      <c r="EI83" s="202"/>
      <c r="EJ83" s="202"/>
      <c r="EK83" s="266"/>
      <c r="EL83" s="266"/>
      <c r="EM83" s="267"/>
      <c r="EN83" s="267"/>
      <c r="EO83" s="201"/>
      <c r="EP83" s="201"/>
      <c r="EQ83" s="201"/>
      <c r="ER83" s="202"/>
      <c r="ES83" s="202"/>
      <c r="ET83" s="266"/>
      <c r="EU83" s="266"/>
      <c r="EV83" s="267"/>
      <c r="EW83" s="267"/>
      <c r="EX83" s="201"/>
      <c r="EY83" s="201"/>
      <c r="EZ83" s="201"/>
      <c r="FA83" s="202"/>
      <c r="FB83" s="202"/>
      <c r="FC83" s="266"/>
      <c r="FD83" s="266"/>
      <c r="FE83" s="267"/>
      <c r="FF83" s="267"/>
      <c r="FG83" s="201"/>
      <c r="FH83" s="201"/>
      <c r="FI83" s="201"/>
      <c r="FJ83" s="202"/>
      <c r="FK83" s="202"/>
      <c r="FL83" s="266"/>
      <c r="FM83" s="266"/>
      <c r="FN83" s="267"/>
      <c r="FO83" s="267"/>
      <c r="FP83" s="201"/>
      <c r="FQ83" s="201"/>
      <c r="FR83" s="201"/>
      <c r="FS83" s="202"/>
      <c r="FT83" s="202"/>
      <c r="FU83" s="266"/>
      <c r="FV83" s="266"/>
      <c r="FW83" s="267"/>
      <c r="FX83" s="267"/>
      <c r="FY83" s="201"/>
      <c r="FZ83" s="201"/>
      <c r="GA83" s="201"/>
      <c r="GB83" s="202"/>
      <c r="GC83" s="202"/>
      <c r="GD83" s="266"/>
      <c r="GE83" s="266"/>
      <c r="GF83" s="267"/>
      <c r="GG83" s="267"/>
      <c r="GH83" s="201"/>
      <c r="GI83" s="201"/>
      <c r="GJ83" s="201"/>
      <c r="GK83" s="202"/>
      <c r="GL83" s="202"/>
      <c r="GM83" s="266"/>
      <c r="GN83" s="266"/>
      <c r="GO83" s="267"/>
      <c r="GP83" s="267"/>
      <c r="GQ83" s="201"/>
      <c r="GR83" s="201"/>
      <c r="GS83" s="201"/>
      <c r="GT83" s="202"/>
      <c r="GU83" s="202"/>
      <c r="GV83" s="266"/>
      <c r="GW83" s="266"/>
      <c r="GX83" s="267"/>
      <c r="GY83" s="267"/>
      <c r="GZ83" s="201"/>
      <c r="HA83" s="201"/>
      <c r="HB83" s="201"/>
      <c r="HC83" s="202"/>
      <c r="HD83" s="202"/>
      <c r="HE83" s="266"/>
      <c r="HF83" s="266"/>
      <c r="HG83" s="267"/>
      <c r="HH83" s="267"/>
      <c r="HI83" s="201"/>
      <c r="HJ83" s="201"/>
      <c r="HK83" s="201"/>
      <c r="HL83" s="202"/>
      <c r="HM83" s="202"/>
      <c r="HN83" s="266"/>
      <c r="HO83" s="266"/>
      <c r="HP83" s="267"/>
      <c r="HQ83" s="267"/>
      <c r="HR83" s="201"/>
      <c r="HS83" s="201"/>
      <c r="HT83" s="201"/>
      <c r="HU83" s="202"/>
      <c r="HV83" s="202"/>
      <c r="HW83" s="266"/>
      <c r="HX83" s="266"/>
      <c r="HY83" s="267"/>
      <c r="HZ83" s="267"/>
      <c r="IA83" s="201"/>
      <c r="IB83" s="201"/>
      <c r="IC83" s="201"/>
      <c r="ID83" s="202"/>
      <c r="IE83" s="202"/>
      <c r="IF83" s="266"/>
      <c r="IG83" s="266"/>
      <c r="IH83" s="267"/>
      <c r="II83" s="267"/>
      <c r="IJ83" s="201"/>
      <c r="IK83" s="201"/>
      <c r="IL83" s="201"/>
      <c r="IM83" s="202"/>
      <c r="IN83" s="202"/>
      <c r="IO83" s="266"/>
      <c r="IP83" s="266"/>
      <c r="IQ83" s="267"/>
      <c r="IR83" s="267"/>
      <c r="IS83" s="201"/>
      <c r="IT83" s="201"/>
      <c r="IU83" s="201"/>
      <c r="IV83" s="60"/>
    </row>
    <row r="84" spans="1:256" s="67" customFormat="1" ht="22.5" customHeight="1">
      <c r="A84" s="260" t="s">
        <v>248</v>
      </c>
      <c r="B84" s="213"/>
      <c r="C84" s="198"/>
      <c r="D84" s="220" t="s">
        <v>95</v>
      </c>
      <c r="E84" s="221"/>
      <c r="F84" s="252">
        <v>0.0089</v>
      </c>
      <c r="G84" s="253"/>
      <c r="H84" s="254" t="s">
        <v>240</v>
      </c>
      <c r="I84" s="255"/>
      <c r="J84"/>
      <c r="K84"/>
      <c r="L84" s="61"/>
      <c r="M84" s="202"/>
      <c r="N84" s="202"/>
      <c r="O84" s="266"/>
      <c r="P84" s="266"/>
      <c r="Q84" s="267"/>
      <c r="R84" s="267"/>
      <c r="S84" s="201"/>
      <c r="T84" s="201"/>
      <c r="U84" s="201"/>
      <c r="V84" s="202"/>
      <c r="W84" s="202"/>
      <c r="X84" s="266"/>
      <c r="Y84" s="266"/>
      <c r="Z84" s="267"/>
      <c r="AA84" s="267"/>
      <c r="AB84" s="201"/>
      <c r="AC84" s="201"/>
      <c r="AD84" s="201"/>
      <c r="AE84" s="202"/>
      <c r="AF84" s="202"/>
      <c r="AG84" s="266"/>
      <c r="AH84" s="266"/>
      <c r="AI84" s="267"/>
      <c r="AJ84" s="267"/>
      <c r="AK84" s="201"/>
      <c r="AL84" s="201"/>
      <c r="AM84" s="201"/>
      <c r="AN84" s="202"/>
      <c r="AO84" s="202"/>
      <c r="AP84" s="266"/>
      <c r="AQ84" s="266"/>
      <c r="AR84" s="267"/>
      <c r="AS84" s="267"/>
      <c r="AT84" s="201"/>
      <c r="AU84" s="201"/>
      <c r="AV84" s="201"/>
      <c r="AW84" s="202"/>
      <c r="AX84" s="202"/>
      <c r="AY84" s="266"/>
      <c r="AZ84" s="266"/>
      <c r="BA84" s="267"/>
      <c r="BB84" s="267"/>
      <c r="BC84" s="201"/>
      <c r="BD84" s="201"/>
      <c r="BE84" s="201"/>
      <c r="BF84" s="202"/>
      <c r="BG84" s="202"/>
      <c r="BH84" s="266"/>
      <c r="BI84" s="266"/>
      <c r="BJ84" s="267"/>
      <c r="BK84" s="267"/>
      <c r="BL84" s="201"/>
      <c r="BM84" s="201"/>
      <c r="BN84" s="201"/>
      <c r="BO84" s="202"/>
      <c r="BP84" s="202"/>
      <c r="BQ84" s="266"/>
      <c r="BR84" s="266"/>
      <c r="BS84" s="267"/>
      <c r="BT84" s="267"/>
      <c r="BU84" s="201"/>
      <c r="BV84" s="201"/>
      <c r="BW84" s="201"/>
      <c r="BX84" s="202"/>
      <c r="BY84" s="202"/>
      <c r="BZ84" s="266"/>
      <c r="CA84" s="266"/>
      <c r="CB84" s="267"/>
      <c r="CC84" s="267"/>
      <c r="CD84" s="201"/>
      <c r="CE84" s="201"/>
      <c r="CF84" s="201"/>
      <c r="CG84" s="202"/>
      <c r="CH84" s="202"/>
      <c r="CI84" s="266"/>
      <c r="CJ84" s="266"/>
      <c r="CK84" s="267"/>
      <c r="CL84" s="267"/>
      <c r="CM84" s="201"/>
      <c r="CN84" s="201"/>
      <c r="CO84" s="201"/>
      <c r="CP84" s="202"/>
      <c r="CQ84" s="202"/>
      <c r="CR84" s="266"/>
      <c r="CS84" s="266"/>
      <c r="CT84" s="267"/>
      <c r="CU84" s="267"/>
      <c r="CV84" s="201"/>
      <c r="CW84" s="201"/>
      <c r="CX84" s="201"/>
      <c r="CY84" s="202"/>
      <c r="CZ84" s="202"/>
      <c r="DA84" s="266"/>
      <c r="DB84" s="266"/>
      <c r="DC84" s="267"/>
      <c r="DD84" s="267"/>
      <c r="DE84" s="201"/>
      <c r="DF84" s="201"/>
      <c r="DG84" s="201"/>
      <c r="DH84" s="202"/>
      <c r="DI84" s="202"/>
      <c r="DJ84" s="266"/>
      <c r="DK84" s="266"/>
      <c r="DL84" s="267"/>
      <c r="DM84" s="267"/>
      <c r="DN84" s="201"/>
      <c r="DO84" s="201"/>
      <c r="DP84" s="201"/>
      <c r="DQ84" s="202"/>
      <c r="DR84" s="202"/>
      <c r="DS84" s="266"/>
      <c r="DT84" s="266"/>
      <c r="DU84" s="267"/>
      <c r="DV84" s="267"/>
      <c r="DW84" s="201"/>
      <c r="DX84" s="201"/>
      <c r="DY84" s="201"/>
      <c r="DZ84" s="202"/>
      <c r="EA84" s="202"/>
      <c r="EB84" s="266"/>
      <c r="EC84" s="266"/>
      <c r="ED84" s="267"/>
      <c r="EE84" s="267"/>
      <c r="EF84" s="201"/>
      <c r="EG84" s="201"/>
      <c r="EH84" s="201"/>
      <c r="EI84" s="202"/>
      <c r="EJ84" s="202"/>
      <c r="EK84" s="266"/>
      <c r="EL84" s="266"/>
      <c r="EM84" s="267"/>
      <c r="EN84" s="267"/>
      <c r="EO84" s="201"/>
      <c r="EP84" s="201"/>
      <c r="EQ84" s="201"/>
      <c r="ER84" s="202"/>
      <c r="ES84" s="202"/>
      <c r="ET84" s="266"/>
      <c r="EU84" s="266"/>
      <c r="EV84" s="267"/>
      <c r="EW84" s="267"/>
      <c r="EX84" s="201"/>
      <c r="EY84" s="201"/>
      <c r="EZ84" s="201"/>
      <c r="FA84" s="202"/>
      <c r="FB84" s="202"/>
      <c r="FC84" s="266"/>
      <c r="FD84" s="266"/>
      <c r="FE84" s="267"/>
      <c r="FF84" s="267"/>
      <c r="FG84" s="201"/>
      <c r="FH84" s="201"/>
      <c r="FI84" s="201"/>
      <c r="FJ84" s="202"/>
      <c r="FK84" s="202"/>
      <c r="FL84" s="266"/>
      <c r="FM84" s="266"/>
      <c r="FN84" s="267"/>
      <c r="FO84" s="267"/>
      <c r="FP84" s="201"/>
      <c r="FQ84" s="201"/>
      <c r="FR84" s="201"/>
      <c r="FS84" s="202"/>
      <c r="FT84" s="202"/>
      <c r="FU84" s="266"/>
      <c r="FV84" s="266"/>
      <c r="FW84" s="267"/>
      <c r="FX84" s="267"/>
      <c r="FY84" s="201"/>
      <c r="FZ84" s="201"/>
      <c r="GA84" s="201"/>
      <c r="GB84" s="202"/>
      <c r="GC84" s="202"/>
      <c r="GD84" s="266"/>
      <c r="GE84" s="266"/>
      <c r="GF84" s="267"/>
      <c r="GG84" s="267"/>
      <c r="GH84" s="201"/>
      <c r="GI84" s="201"/>
      <c r="GJ84" s="201"/>
      <c r="GK84" s="202"/>
      <c r="GL84" s="202"/>
      <c r="GM84" s="266"/>
      <c r="GN84" s="266"/>
      <c r="GO84" s="267"/>
      <c r="GP84" s="267"/>
      <c r="GQ84" s="201"/>
      <c r="GR84" s="201"/>
      <c r="GS84" s="201"/>
      <c r="GT84" s="202"/>
      <c r="GU84" s="202"/>
      <c r="GV84" s="266"/>
      <c r="GW84" s="266"/>
      <c r="GX84" s="267"/>
      <c r="GY84" s="267"/>
      <c r="GZ84" s="201"/>
      <c r="HA84" s="201"/>
      <c r="HB84" s="201"/>
      <c r="HC84" s="202"/>
      <c r="HD84" s="202"/>
      <c r="HE84" s="266"/>
      <c r="HF84" s="266"/>
      <c r="HG84" s="267"/>
      <c r="HH84" s="267"/>
      <c r="HI84" s="201"/>
      <c r="HJ84" s="201"/>
      <c r="HK84" s="201"/>
      <c r="HL84" s="202"/>
      <c r="HM84" s="202"/>
      <c r="HN84" s="266"/>
      <c r="HO84" s="266"/>
      <c r="HP84" s="267"/>
      <c r="HQ84" s="267"/>
      <c r="HR84" s="201"/>
      <c r="HS84" s="201"/>
      <c r="HT84" s="201"/>
      <c r="HU84" s="202"/>
      <c r="HV84" s="202"/>
      <c r="HW84" s="266"/>
      <c r="HX84" s="266"/>
      <c r="HY84" s="267"/>
      <c r="HZ84" s="267"/>
      <c r="IA84" s="201"/>
      <c r="IB84" s="201"/>
      <c r="IC84" s="201"/>
      <c r="ID84" s="202"/>
      <c r="IE84" s="202"/>
      <c r="IF84" s="266"/>
      <c r="IG84" s="266"/>
      <c r="IH84" s="267"/>
      <c r="II84" s="267"/>
      <c r="IJ84" s="201"/>
      <c r="IK84" s="201"/>
      <c r="IL84" s="201"/>
      <c r="IM84" s="202"/>
      <c r="IN84" s="202"/>
      <c r="IO84" s="266"/>
      <c r="IP84" s="266"/>
      <c r="IQ84" s="267"/>
      <c r="IR84" s="267"/>
      <c r="IS84" s="201"/>
      <c r="IT84" s="201"/>
      <c r="IU84" s="201"/>
      <c r="IV84" s="60"/>
    </row>
    <row r="85" spans="1:12" ht="19.5" customHeight="1">
      <c r="A85" s="260" t="s">
        <v>249</v>
      </c>
      <c r="B85" s="213"/>
      <c r="C85" s="198"/>
      <c r="D85" s="220" t="s">
        <v>94</v>
      </c>
      <c r="E85" s="221"/>
      <c r="F85" s="252">
        <v>0.0045</v>
      </c>
      <c r="G85" s="253"/>
      <c r="H85" s="254" t="s">
        <v>259</v>
      </c>
      <c r="I85" s="255"/>
      <c r="J85" s="65"/>
      <c r="K85" s="65"/>
      <c r="L85" s="65"/>
    </row>
    <row r="86" spans="1:12" ht="19.5" customHeight="1">
      <c r="A86" s="217" t="s">
        <v>251</v>
      </c>
      <c r="B86" s="218"/>
      <c r="C86" s="219"/>
      <c r="D86" s="220" t="s">
        <v>95</v>
      </c>
      <c r="E86" s="221"/>
      <c r="F86" s="252">
        <v>0.0114</v>
      </c>
      <c r="G86" s="223"/>
      <c r="H86" s="254" t="s">
        <v>280</v>
      </c>
      <c r="I86" s="223"/>
      <c r="J86" s="65"/>
      <c r="K86" s="65"/>
      <c r="L86" s="65"/>
    </row>
    <row r="87" spans="1:12" ht="19.5" customHeight="1">
      <c r="A87" s="217" t="s">
        <v>252</v>
      </c>
      <c r="B87" s="218"/>
      <c r="C87" s="219"/>
      <c r="D87" s="220" t="s">
        <v>94</v>
      </c>
      <c r="E87" s="199"/>
      <c r="F87" s="252">
        <v>0.0589</v>
      </c>
      <c r="G87" s="223"/>
      <c r="H87" s="254" t="s">
        <v>280</v>
      </c>
      <c r="I87" s="223"/>
      <c r="J87" s="65"/>
      <c r="K87" s="65"/>
      <c r="L87" s="65"/>
    </row>
    <row r="88" spans="1:12" ht="19.5" customHeight="1">
      <c r="A88" s="260" t="s">
        <v>260</v>
      </c>
      <c r="B88" s="213"/>
      <c r="C88" s="198"/>
      <c r="D88" s="220" t="s">
        <v>94</v>
      </c>
      <c r="E88" s="221"/>
      <c r="F88" s="252">
        <v>0.0069</v>
      </c>
      <c r="G88" s="253"/>
      <c r="H88" s="254" t="s">
        <v>264</v>
      </c>
      <c r="I88" s="255"/>
      <c r="J88" s="65"/>
      <c r="K88" s="65"/>
      <c r="L88" s="65"/>
    </row>
    <row r="89" spans="1:12" ht="19.5" customHeight="1">
      <c r="A89" s="260" t="s">
        <v>265</v>
      </c>
      <c r="B89" s="213"/>
      <c r="C89" s="198"/>
      <c r="D89" s="220" t="s">
        <v>94</v>
      </c>
      <c r="E89" s="221"/>
      <c r="F89" s="252">
        <v>0.0187</v>
      </c>
      <c r="G89" s="253"/>
      <c r="H89" s="254" t="s">
        <v>266</v>
      </c>
      <c r="I89" s="255"/>
      <c r="J89" s="65"/>
      <c r="K89" s="65"/>
      <c r="L89" s="65"/>
    </row>
    <row r="90" spans="1:12" ht="19.5" customHeight="1">
      <c r="A90" s="260" t="s">
        <v>267</v>
      </c>
      <c r="B90" s="213"/>
      <c r="C90" s="198"/>
      <c r="D90" s="220" t="s">
        <v>95</v>
      </c>
      <c r="E90" s="221"/>
      <c r="F90" s="252">
        <v>0.0095</v>
      </c>
      <c r="G90" s="253"/>
      <c r="H90" s="254" t="s">
        <v>282</v>
      </c>
      <c r="I90" s="255"/>
      <c r="J90" s="65"/>
      <c r="K90" s="65"/>
      <c r="L90" s="65"/>
    </row>
    <row r="91" spans="1:12" ht="19.5" customHeight="1">
      <c r="A91" s="217" t="s">
        <v>268</v>
      </c>
      <c r="B91" s="218"/>
      <c r="C91" s="219"/>
      <c r="D91" s="220" t="s">
        <v>95</v>
      </c>
      <c r="E91" s="221"/>
      <c r="F91" s="252">
        <v>0.0181</v>
      </c>
      <c r="G91" s="253"/>
      <c r="H91" s="252" t="s">
        <v>283</v>
      </c>
      <c r="I91" s="253"/>
      <c r="J91" s="65"/>
      <c r="K91" s="65"/>
      <c r="L91" s="65"/>
    </row>
    <row r="92" spans="1:12" ht="19.5" customHeight="1">
      <c r="A92" s="217" t="s">
        <v>269</v>
      </c>
      <c r="B92" s="218"/>
      <c r="C92" s="219"/>
      <c r="D92" s="220" t="s">
        <v>94</v>
      </c>
      <c r="E92" s="221"/>
      <c r="F92" s="252">
        <v>0.0406</v>
      </c>
      <c r="G92" s="253"/>
      <c r="H92" s="252" t="s">
        <v>284</v>
      </c>
      <c r="I92" s="253"/>
      <c r="J92" s="65"/>
      <c r="K92" s="65"/>
      <c r="L92" s="65"/>
    </row>
    <row r="93" spans="1:12" ht="19.5" customHeight="1">
      <c r="A93" s="260" t="s">
        <v>272</v>
      </c>
      <c r="B93" s="213"/>
      <c r="C93" s="198"/>
      <c r="D93" s="220" t="s">
        <v>94</v>
      </c>
      <c r="E93" s="221"/>
      <c r="F93" s="252">
        <v>0.0083</v>
      </c>
      <c r="G93" s="253"/>
      <c r="H93" s="254" t="s">
        <v>285</v>
      </c>
      <c r="I93" s="255"/>
      <c r="J93" s="65"/>
      <c r="K93" s="65"/>
      <c r="L93" s="65"/>
    </row>
    <row r="94" spans="1:12" ht="19.5" customHeight="1">
      <c r="A94" s="260" t="s">
        <v>273</v>
      </c>
      <c r="B94" s="213"/>
      <c r="C94" s="198"/>
      <c r="D94" s="220" t="s">
        <v>94</v>
      </c>
      <c r="E94" s="221"/>
      <c r="F94" s="252">
        <v>0.0094</v>
      </c>
      <c r="G94" s="253"/>
      <c r="H94" s="254" t="s">
        <v>212</v>
      </c>
      <c r="I94" s="255"/>
      <c r="J94" s="65"/>
      <c r="K94" s="65"/>
      <c r="L94" s="65"/>
    </row>
    <row r="95" spans="1:12" ht="19.5" customHeight="1">
      <c r="A95" s="260" t="s">
        <v>274</v>
      </c>
      <c r="B95" s="213"/>
      <c r="C95" s="198"/>
      <c r="D95" s="220" t="s">
        <v>94</v>
      </c>
      <c r="E95" s="221"/>
      <c r="F95" s="252">
        <v>0.0083</v>
      </c>
      <c r="G95" s="253"/>
      <c r="H95" s="254" t="s">
        <v>295</v>
      </c>
      <c r="I95" s="255"/>
      <c r="J95" s="65"/>
      <c r="K95" s="65"/>
      <c r="L95" s="65"/>
    </row>
    <row r="96" spans="1:12" ht="19.5" customHeight="1">
      <c r="A96" s="260" t="s">
        <v>291</v>
      </c>
      <c r="B96" s="213"/>
      <c r="C96" s="198"/>
      <c r="D96" s="220" t="s">
        <v>95</v>
      </c>
      <c r="E96" s="221"/>
      <c r="F96" s="252">
        <v>0.0181</v>
      </c>
      <c r="G96" s="253"/>
      <c r="H96" s="254" t="s">
        <v>298</v>
      </c>
      <c r="I96" s="255"/>
      <c r="J96" s="65"/>
      <c r="K96" s="65"/>
      <c r="L96" s="65"/>
    </row>
    <row r="97" spans="1:12" ht="19.5" customHeight="1">
      <c r="A97" s="260" t="s">
        <v>292</v>
      </c>
      <c r="B97" s="213"/>
      <c r="C97" s="198"/>
      <c r="D97" s="220" t="s">
        <v>94</v>
      </c>
      <c r="E97" s="221"/>
      <c r="F97" s="252">
        <v>0.0082</v>
      </c>
      <c r="G97" s="253"/>
      <c r="H97" s="254" t="s">
        <v>302</v>
      </c>
      <c r="I97" s="255"/>
      <c r="J97" s="65"/>
      <c r="K97" s="65"/>
      <c r="L97" s="65"/>
    </row>
    <row r="98" spans="1:12" ht="19.5" customHeight="1">
      <c r="A98" s="260" t="s">
        <v>296</v>
      </c>
      <c r="B98" s="213"/>
      <c r="C98" s="198"/>
      <c r="D98" s="220" t="s">
        <v>95</v>
      </c>
      <c r="E98" s="221"/>
      <c r="F98" s="252"/>
      <c r="G98" s="253"/>
      <c r="H98" s="254"/>
      <c r="I98" s="255"/>
      <c r="J98" s="65"/>
      <c r="K98" s="65"/>
      <c r="L98" s="65"/>
    </row>
    <row r="99" spans="1:256" s="25" customFormat="1" ht="19.5" customHeight="1">
      <c r="A99" s="260" t="s">
        <v>299</v>
      </c>
      <c r="B99" s="213"/>
      <c r="C99" s="198"/>
      <c r="D99" s="220" t="s">
        <v>95</v>
      </c>
      <c r="E99" s="221"/>
      <c r="F99" s="252"/>
      <c r="G99" s="253"/>
      <c r="H99" s="254"/>
      <c r="I99" s="255"/>
      <c r="J99" s="258"/>
      <c r="K99" s="259"/>
      <c r="L99" s="259"/>
      <c r="M99" s="202"/>
      <c r="N99" s="202"/>
      <c r="O99" s="266"/>
      <c r="P99" s="266"/>
      <c r="Q99" s="285"/>
      <c r="R99" s="285"/>
      <c r="S99" s="268"/>
      <c r="T99" s="259"/>
      <c r="U99" s="259"/>
      <c r="V99" s="202"/>
      <c r="W99" s="202"/>
      <c r="X99" s="266"/>
      <c r="Y99" s="266"/>
      <c r="Z99" s="285"/>
      <c r="AA99" s="285"/>
      <c r="AB99" s="268"/>
      <c r="AC99" s="259"/>
      <c r="AD99" s="259"/>
      <c r="AE99" s="202"/>
      <c r="AF99" s="202"/>
      <c r="AG99" s="266"/>
      <c r="AH99" s="266"/>
      <c r="AI99" s="285"/>
      <c r="AJ99" s="285"/>
      <c r="AK99" s="268"/>
      <c r="AL99" s="259"/>
      <c r="AM99" s="259"/>
      <c r="AN99" s="202"/>
      <c r="AO99" s="202"/>
      <c r="AP99" s="266"/>
      <c r="AQ99" s="266"/>
      <c r="AR99" s="285"/>
      <c r="AS99" s="285"/>
      <c r="AT99" s="268"/>
      <c r="AU99" s="259"/>
      <c r="AV99" s="259"/>
      <c r="AW99" s="202"/>
      <c r="AX99" s="202"/>
      <c r="AY99" s="266"/>
      <c r="AZ99" s="266"/>
      <c r="BA99" s="285"/>
      <c r="BB99" s="285"/>
      <c r="BC99" s="268"/>
      <c r="BD99" s="259"/>
      <c r="BE99" s="259"/>
      <c r="BF99" s="202"/>
      <c r="BG99" s="202"/>
      <c r="BH99" s="266"/>
      <c r="BI99" s="266"/>
      <c r="BJ99" s="285"/>
      <c r="BK99" s="285"/>
      <c r="BL99" s="268"/>
      <c r="BM99" s="259"/>
      <c r="BN99" s="259"/>
      <c r="BO99" s="202"/>
      <c r="BP99" s="202"/>
      <c r="BQ99" s="266"/>
      <c r="BR99" s="266"/>
      <c r="BS99" s="285"/>
      <c r="BT99" s="285"/>
      <c r="BU99" s="268"/>
      <c r="BV99" s="259"/>
      <c r="BW99" s="259"/>
      <c r="BX99" s="202"/>
      <c r="BY99" s="202"/>
      <c r="BZ99" s="266"/>
      <c r="CA99" s="266"/>
      <c r="CB99" s="285"/>
      <c r="CC99" s="285"/>
      <c r="CD99" s="268"/>
      <c r="CE99" s="259"/>
      <c r="CF99" s="259"/>
      <c r="CG99" s="202"/>
      <c r="CH99" s="202"/>
      <c r="CI99" s="266"/>
      <c r="CJ99" s="266"/>
      <c r="CK99" s="285"/>
      <c r="CL99" s="285"/>
      <c r="CM99" s="268"/>
      <c r="CN99" s="259"/>
      <c r="CO99" s="259"/>
      <c r="CP99" s="202"/>
      <c r="CQ99" s="202"/>
      <c r="CR99" s="266"/>
      <c r="CS99" s="266"/>
      <c r="CT99" s="285"/>
      <c r="CU99" s="285"/>
      <c r="CV99" s="268"/>
      <c r="CW99" s="259"/>
      <c r="CX99" s="259"/>
      <c r="CY99" s="202"/>
      <c r="CZ99" s="202"/>
      <c r="DA99" s="266"/>
      <c r="DB99" s="266"/>
      <c r="DC99" s="285"/>
      <c r="DD99" s="285"/>
      <c r="DE99" s="268"/>
      <c r="DF99" s="259"/>
      <c r="DG99" s="259"/>
      <c r="DH99" s="202"/>
      <c r="DI99" s="202"/>
      <c r="DJ99" s="266"/>
      <c r="DK99" s="266"/>
      <c r="DL99" s="285"/>
      <c r="DM99" s="285"/>
      <c r="DN99" s="268"/>
      <c r="DO99" s="259"/>
      <c r="DP99" s="259"/>
      <c r="DQ99" s="202"/>
      <c r="DR99" s="202"/>
      <c r="DS99" s="266"/>
      <c r="DT99" s="266"/>
      <c r="DU99" s="285"/>
      <c r="DV99" s="285"/>
      <c r="DW99" s="268"/>
      <c r="DX99" s="259"/>
      <c r="DY99" s="259"/>
      <c r="DZ99" s="202"/>
      <c r="EA99" s="202"/>
      <c r="EB99" s="266"/>
      <c r="EC99" s="266"/>
      <c r="ED99" s="285"/>
      <c r="EE99" s="285"/>
      <c r="EF99" s="268"/>
      <c r="EG99" s="259"/>
      <c r="EH99" s="259"/>
      <c r="EI99" s="202"/>
      <c r="EJ99" s="202"/>
      <c r="EK99" s="266"/>
      <c r="EL99" s="266"/>
      <c r="EM99" s="285"/>
      <c r="EN99" s="285"/>
      <c r="EO99" s="268"/>
      <c r="EP99" s="259"/>
      <c r="EQ99" s="259"/>
      <c r="ER99" s="202"/>
      <c r="ES99" s="202"/>
      <c r="ET99" s="266"/>
      <c r="EU99" s="266"/>
      <c r="EV99" s="285"/>
      <c r="EW99" s="285"/>
      <c r="EX99" s="268"/>
      <c r="EY99" s="259"/>
      <c r="EZ99" s="259"/>
      <c r="FA99" s="202"/>
      <c r="FB99" s="202"/>
      <c r="FC99" s="266"/>
      <c r="FD99" s="266"/>
      <c r="FE99" s="285"/>
      <c r="FF99" s="285"/>
      <c r="FG99" s="268"/>
      <c r="FH99" s="259"/>
      <c r="FI99" s="259"/>
      <c r="FJ99" s="202"/>
      <c r="FK99" s="202"/>
      <c r="FL99" s="266"/>
      <c r="FM99" s="266"/>
      <c r="FN99" s="285"/>
      <c r="FO99" s="285"/>
      <c r="FP99" s="268"/>
      <c r="FQ99" s="259"/>
      <c r="FR99" s="259"/>
      <c r="FS99" s="202"/>
      <c r="FT99" s="202"/>
      <c r="FU99" s="266"/>
      <c r="FV99" s="266"/>
      <c r="FW99" s="285"/>
      <c r="FX99" s="285"/>
      <c r="FY99" s="268"/>
      <c r="FZ99" s="259"/>
      <c r="GA99" s="259"/>
      <c r="GB99" s="202"/>
      <c r="GC99" s="202"/>
      <c r="GD99" s="266"/>
      <c r="GE99" s="266"/>
      <c r="GF99" s="285"/>
      <c r="GG99" s="285"/>
      <c r="GH99" s="268"/>
      <c r="GI99" s="259"/>
      <c r="GJ99" s="259"/>
      <c r="GK99" s="202"/>
      <c r="GL99" s="202"/>
      <c r="GM99" s="266"/>
      <c r="GN99" s="266"/>
      <c r="GO99" s="285"/>
      <c r="GP99" s="285"/>
      <c r="GQ99" s="268"/>
      <c r="GR99" s="259"/>
      <c r="GS99" s="259"/>
      <c r="GT99" s="202"/>
      <c r="GU99" s="202"/>
      <c r="GV99" s="266"/>
      <c r="GW99" s="266"/>
      <c r="GX99" s="285"/>
      <c r="GY99" s="285"/>
      <c r="GZ99" s="268"/>
      <c r="HA99" s="259"/>
      <c r="HB99" s="259"/>
      <c r="HC99" s="202"/>
      <c r="HD99" s="202"/>
      <c r="HE99" s="266"/>
      <c r="HF99" s="266"/>
      <c r="HG99" s="285"/>
      <c r="HH99" s="285"/>
      <c r="HI99" s="268"/>
      <c r="HJ99" s="259"/>
      <c r="HK99" s="259"/>
      <c r="HL99" s="202"/>
      <c r="HM99" s="202"/>
      <c r="HN99" s="266"/>
      <c r="HO99" s="266"/>
      <c r="HP99" s="285"/>
      <c r="HQ99" s="285"/>
      <c r="HR99" s="268"/>
      <c r="HS99" s="259"/>
      <c r="HT99" s="259"/>
      <c r="HU99" s="202"/>
      <c r="HV99" s="202"/>
      <c r="HW99" s="266"/>
      <c r="HX99" s="266"/>
      <c r="HY99" s="285"/>
      <c r="HZ99" s="285"/>
      <c r="IA99" s="268"/>
      <c r="IB99" s="259"/>
      <c r="IC99" s="259"/>
      <c r="ID99" s="202"/>
      <c r="IE99" s="202"/>
      <c r="IF99" s="266"/>
      <c r="IG99" s="266"/>
      <c r="IH99" s="285"/>
      <c r="II99" s="285"/>
      <c r="IJ99" s="268"/>
      <c r="IK99" s="259"/>
      <c r="IL99" s="259"/>
      <c r="IM99" s="202"/>
      <c r="IN99" s="202"/>
      <c r="IO99" s="266"/>
      <c r="IP99" s="266"/>
      <c r="IQ99" s="285"/>
      <c r="IR99" s="285"/>
      <c r="IS99" s="268"/>
      <c r="IT99" s="259"/>
      <c r="IU99" s="259"/>
      <c r="IV99" s="60"/>
    </row>
    <row r="100" spans="1:256" s="25" customFormat="1" ht="19.5" customHeight="1">
      <c r="A100" s="217" t="s">
        <v>300</v>
      </c>
      <c r="B100" s="218"/>
      <c r="C100" s="219"/>
      <c r="D100" s="220" t="s">
        <v>95</v>
      </c>
      <c r="E100" s="221"/>
      <c r="F100" s="252">
        <v>0.0186</v>
      </c>
      <c r="G100" s="253"/>
      <c r="H100" s="254" t="s">
        <v>102</v>
      </c>
      <c r="I100" s="255"/>
      <c r="J100" s="258"/>
      <c r="K100" s="259"/>
      <c r="L100" s="259"/>
      <c r="M100" s="202"/>
      <c r="N100" s="202"/>
      <c r="O100" s="266"/>
      <c r="P100" s="266"/>
      <c r="Q100" s="285"/>
      <c r="R100" s="285"/>
      <c r="S100" s="268"/>
      <c r="T100" s="259"/>
      <c r="U100" s="259"/>
      <c r="V100" s="202"/>
      <c r="W100" s="202"/>
      <c r="X100" s="266"/>
      <c r="Y100" s="266"/>
      <c r="Z100" s="285"/>
      <c r="AA100" s="285"/>
      <c r="AB100" s="268"/>
      <c r="AC100" s="259"/>
      <c r="AD100" s="259"/>
      <c r="AE100" s="202"/>
      <c r="AF100" s="202"/>
      <c r="AG100" s="266"/>
      <c r="AH100" s="266"/>
      <c r="AI100" s="285"/>
      <c r="AJ100" s="285"/>
      <c r="AK100" s="268"/>
      <c r="AL100" s="259"/>
      <c r="AM100" s="259"/>
      <c r="AN100" s="202"/>
      <c r="AO100" s="202"/>
      <c r="AP100" s="266"/>
      <c r="AQ100" s="266"/>
      <c r="AR100" s="285"/>
      <c r="AS100" s="285"/>
      <c r="AT100" s="268"/>
      <c r="AU100" s="259"/>
      <c r="AV100" s="259"/>
      <c r="AW100" s="202"/>
      <c r="AX100" s="202"/>
      <c r="AY100" s="266"/>
      <c r="AZ100" s="266"/>
      <c r="BA100" s="285"/>
      <c r="BB100" s="285"/>
      <c r="BC100" s="268"/>
      <c r="BD100" s="259"/>
      <c r="BE100" s="259"/>
      <c r="BF100" s="202"/>
      <c r="BG100" s="202"/>
      <c r="BH100" s="266"/>
      <c r="BI100" s="266"/>
      <c r="BJ100" s="285"/>
      <c r="BK100" s="285"/>
      <c r="BL100" s="268"/>
      <c r="BM100" s="259"/>
      <c r="BN100" s="259"/>
      <c r="BO100" s="202"/>
      <c r="BP100" s="202"/>
      <c r="BQ100" s="266"/>
      <c r="BR100" s="266"/>
      <c r="BS100" s="285"/>
      <c r="BT100" s="285"/>
      <c r="BU100" s="268"/>
      <c r="BV100" s="259"/>
      <c r="BW100" s="259"/>
      <c r="BX100" s="202"/>
      <c r="BY100" s="202"/>
      <c r="BZ100" s="266"/>
      <c r="CA100" s="266"/>
      <c r="CB100" s="285"/>
      <c r="CC100" s="285"/>
      <c r="CD100" s="268"/>
      <c r="CE100" s="259"/>
      <c r="CF100" s="259"/>
      <c r="CG100" s="202"/>
      <c r="CH100" s="202"/>
      <c r="CI100" s="266"/>
      <c r="CJ100" s="266"/>
      <c r="CK100" s="285"/>
      <c r="CL100" s="285"/>
      <c r="CM100" s="268"/>
      <c r="CN100" s="259"/>
      <c r="CO100" s="259"/>
      <c r="CP100" s="202"/>
      <c r="CQ100" s="202"/>
      <c r="CR100" s="266"/>
      <c r="CS100" s="266"/>
      <c r="CT100" s="285"/>
      <c r="CU100" s="285"/>
      <c r="CV100" s="268"/>
      <c r="CW100" s="259"/>
      <c r="CX100" s="259"/>
      <c r="CY100" s="202"/>
      <c r="CZ100" s="202"/>
      <c r="DA100" s="266"/>
      <c r="DB100" s="266"/>
      <c r="DC100" s="285"/>
      <c r="DD100" s="285"/>
      <c r="DE100" s="268"/>
      <c r="DF100" s="259"/>
      <c r="DG100" s="259"/>
      <c r="DH100" s="202"/>
      <c r="DI100" s="202"/>
      <c r="DJ100" s="266"/>
      <c r="DK100" s="266"/>
      <c r="DL100" s="285"/>
      <c r="DM100" s="285"/>
      <c r="DN100" s="268"/>
      <c r="DO100" s="259"/>
      <c r="DP100" s="259"/>
      <c r="DQ100" s="202"/>
      <c r="DR100" s="202"/>
      <c r="DS100" s="266"/>
      <c r="DT100" s="266"/>
      <c r="DU100" s="285"/>
      <c r="DV100" s="285"/>
      <c r="DW100" s="268"/>
      <c r="DX100" s="259"/>
      <c r="DY100" s="259"/>
      <c r="DZ100" s="202"/>
      <c r="EA100" s="202"/>
      <c r="EB100" s="266"/>
      <c r="EC100" s="266"/>
      <c r="ED100" s="285"/>
      <c r="EE100" s="285"/>
      <c r="EF100" s="268"/>
      <c r="EG100" s="259"/>
      <c r="EH100" s="259"/>
      <c r="EI100" s="202"/>
      <c r="EJ100" s="202"/>
      <c r="EK100" s="266"/>
      <c r="EL100" s="266"/>
      <c r="EM100" s="285"/>
      <c r="EN100" s="285"/>
      <c r="EO100" s="268"/>
      <c r="EP100" s="259"/>
      <c r="EQ100" s="259"/>
      <c r="ER100" s="202"/>
      <c r="ES100" s="202"/>
      <c r="ET100" s="266"/>
      <c r="EU100" s="266"/>
      <c r="EV100" s="285"/>
      <c r="EW100" s="285"/>
      <c r="EX100" s="268"/>
      <c r="EY100" s="259"/>
      <c r="EZ100" s="259"/>
      <c r="FA100" s="202"/>
      <c r="FB100" s="202"/>
      <c r="FC100" s="266"/>
      <c r="FD100" s="266"/>
      <c r="FE100" s="285"/>
      <c r="FF100" s="285"/>
      <c r="FG100" s="268"/>
      <c r="FH100" s="259"/>
      <c r="FI100" s="259"/>
      <c r="FJ100" s="202"/>
      <c r="FK100" s="202"/>
      <c r="FL100" s="266"/>
      <c r="FM100" s="266"/>
      <c r="FN100" s="285"/>
      <c r="FO100" s="285"/>
      <c r="FP100" s="268"/>
      <c r="FQ100" s="259"/>
      <c r="FR100" s="259"/>
      <c r="FS100" s="202"/>
      <c r="FT100" s="202"/>
      <c r="FU100" s="266"/>
      <c r="FV100" s="266"/>
      <c r="FW100" s="285"/>
      <c r="FX100" s="285"/>
      <c r="FY100" s="268"/>
      <c r="FZ100" s="259"/>
      <c r="GA100" s="259"/>
      <c r="GB100" s="202"/>
      <c r="GC100" s="202"/>
      <c r="GD100" s="266"/>
      <c r="GE100" s="266"/>
      <c r="GF100" s="285"/>
      <c r="GG100" s="285"/>
      <c r="GH100" s="268"/>
      <c r="GI100" s="259"/>
      <c r="GJ100" s="259"/>
      <c r="GK100" s="202"/>
      <c r="GL100" s="202"/>
      <c r="GM100" s="266"/>
      <c r="GN100" s="266"/>
      <c r="GO100" s="285"/>
      <c r="GP100" s="285"/>
      <c r="GQ100" s="268"/>
      <c r="GR100" s="259"/>
      <c r="GS100" s="259"/>
      <c r="GT100" s="202"/>
      <c r="GU100" s="202"/>
      <c r="GV100" s="266"/>
      <c r="GW100" s="266"/>
      <c r="GX100" s="285"/>
      <c r="GY100" s="285"/>
      <c r="GZ100" s="268"/>
      <c r="HA100" s="259"/>
      <c r="HB100" s="259"/>
      <c r="HC100" s="202"/>
      <c r="HD100" s="202"/>
      <c r="HE100" s="266"/>
      <c r="HF100" s="266"/>
      <c r="HG100" s="285"/>
      <c r="HH100" s="285"/>
      <c r="HI100" s="268"/>
      <c r="HJ100" s="259"/>
      <c r="HK100" s="259"/>
      <c r="HL100" s="202"/>
      <c r="HM100" s="202"/>
      <c r="HN100" s="266"/>
      <c r="HO100" s="266"/>
      <c r="HP100" s="285"/>
      <c r="HQ100" s="285"/>
      <c r="HR100" s="268"/>
      <c r="HS100" s="259"/>
      <c r="HT100" s="259"/>
      <c r="HU100" s="202"/>
      <c r="HV100" s="202"/>
      <c r="HW100" s="266"/>
      <c r="HX100" s="266"/>
      <c r="HY100" s="285"/>
      <c r="HZ100" s="285"/>
      <c r="IA100" s="268"/>
      <c r="IB100" s="259"/>
      <c r="IC100" s="259"/>
      <c r="ID100" s="202"/>
      <c r="IE100" s="202"/>
      <c r="IF100" s="266"/>
      <c r="IG100" s="266"/>
      <c r="IH100" s="285"/>
      <c r="II100" s="285"/>
      <c r="IJ100" s="268"/>
      <c r="IK100" s="259"/>
      <c r="IL100" s="259"/>
      <c r="IM100" s="202"/>
      <c r="IN100" s="202"/>
      <c r="IO100" s="266"/>
      <c r="IP100" s="266"/>
      <c r="IQ100" s="285"/>
      <c r="IR100" s="285"/>
      <c r="IS100" s="268"/>
      <c r="IT100" s="259"/>
      <c r="IU100" s="259"/>
      <c r="IV100" s="60"/>
    </row>
    <row r="101" spans="1:12" ht="19.5" customHeight="1">
      <c r="A101" s="217" t="s">
        <v>305</v>
      </c>
      <c r="B101" s="218"/>
      <c r="C101" s="219"/>
      <c r="D101" s="220" t="s">
        <v>94</v>
      </c>
      <c r="E101" s="221"/>
      <c r="F101" s="252">
        <v>0.0208</v>
      </c>
      <c r="G101" s="253"/>
      <c r="H101" s="252" t="s">
        <v>306</v>
      </c>
      <c r="I101" s="253"/>
      <c r="J101" s="65"/>
      <c r="K101" s="65"/>
      <c r="L101" s="65"/>
    </row>
    <row r="102" spans="1:12" ht="19.5" customHeight="1">
      <c r="A102" s="260" t="s">
        <v>303</v>
      </c>
      <c r="B102" s="213"/>
      <c r="C102" s="198"/>
      <c r="D102" s="220" t="s">
        <v>94</v>
      </c>
      <c r="E102" s="221"/>
      <c r="F102" s="252">
        <v>0.0071</v>
      </c>
      <c r="G102" s="253"/>
      <c r="H102" s="252" t="s">
        <v>230</v>
      </c>
      <c r="I102" s="253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57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35" t="s">
        <v>86</v>
      </c>
      <c r="E115" s="236"/>
      <c r="F115" s="228" t="s">
        <v>62</v>
      </c>
      <c r="G115" s="237"/>
      <c r="H115" s="228" t="s">
        <v>63</v>
      </c>
      <c r="I115" s="237"/>
      <c r="L115" s="61"/>
    </row>
    <row r="116" spans="1:12" ht="14.25">
      <c r="A116" s="101"/>
      <c r="B116" s="101"/>
      <c r="C116" s="112"/>
      <c r="D116" s="205" t="s">
        <v>87</v>
      </c>
      <c r="E116" s="265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41" t="s">
        <v>83</v>
      </c>
      <c r="E117" s="242"/>
      <c r="I117" s="109"/>
      <c r="L117" s="61"/>
    </row>
    <row r="118" spans="1:12" ht="19.5" customHeight="1">
      <c r="A118" s="260" t="s">
        <v>310</v>
      </c>
      <c r="B118" s="213"/>
      <c r="C118" s="198"/>
      <c r="D118" s="220" t="s">
        <v>95</v>
      </c>
      <c r="E118" s="221"/>
      <c r="F118" s="264">
        <v>0.0792</v>
      </c>
      <c r="G118" s="264"/>
      <c r="H118" s="263">
        <v>9E-07</v>
      </c>
      <c r="I118" s="263"/>
      <c r="L118" s="61"/>
    </row>
    <row r="119" spans="1:12" ht="19.5" customHeight="1">
      <c r="A119" s="260" t="s">
        <v>317</v>
      </c>
      <c r="B119" s="213"/>
      <c r="C119" s="198"/>
      <c r="D119" s="220" t="s">
        <v>94</v>
      </c>
      <c r="E119" s="221"/>
      <c r="F119" s="264"/>
      <c r="G119" s="264"/>
      <c r="H119" s="264"/>
      <c r="I119" s="264"/>
      <c r="L119" s="61"/>
    </row>
    <row r="120" spans="1:12" ht="19.5" customHeight="1">
      <c r="A120" s="217" t="s">
        <v>311</v>
      </c>
      <c r="B120" s="218"/>
      <c r="C120" s="219"/>
      <c r="D120" s="220" t="s">
        <v>94</v>
      </c>
      <c r="E120" s="221"/>
      <c r="F120" s="240">
        <v>0.0021</v>
      </c>
      <c r="G120" s="240"/>
      <c r="H120" s="262" t="s">
        <v>314</v>
      </c>
      <c r="I120" s="262"/>
      <c r="L120" s="61"/>
    </row>
    <row r="121" spans="1:12" ht="19.5" customHeight="1">
      <c r="A121" s="217" t="s">
        <v>312</v>
      </c>
      <c r="B121" s="218"/>
      <c r="C121" s="219"/>
      <c r="D121" s="220" t="s">
        <v>95</v>
      </c>
      <c r="E121" s="221"/>
      <c r="F121" s="240">
        <v>0.0128</v>
      </c>
      <c r="G121" s="240"/>
      <c r="H121" s="262" t="s">
        <v>313</v>
      </c>
      <c r="I121" s="262"/>
      <c r="L121" s="61"/>
    </row>
    <row r="122" spans="1:12" ht="19.5" customHeight="1">
      <c r="A122" s="260" t="s">
        <v>319</v>
      </c>
      <c r="B122" s="213"/>
      <c r="C122" s="198"/>
      <c r="D122" s="220" t="s">
        <v>95</v>
      </c>
      <c r="E122" s="221"/>
      <c r="F122" s="252">
        <v>0.0026</v>
      </c>
      <c r="G122" s="261"/>
      <c r="H122" s="262" t="s">
        <v>302</v>
      </c>
      <c r="I122" s="262"/>
      <c r="L122" s="61"/>
    </row>
    <row r="123" spans="1:12" ht="19.5" customHeight="1">
      <c r="A123" s="260" t="s">
        <v>320</v>
      </c>
      <c r="B123" s="213"/>
      <c r="C123" s="198"/>
      <c r="D123" s="220" t="s">
        <v>94</v>
      </c>
      <c r="E123" s="221"/>
      <c r="F123" s="252">
        <v>0.006</v>
      </c>
      <c r="G123" s="253"/>
      <c r="H123" s="252" t="s">
        <v>324</v>
      </c>
      <c r="I123" s="253"/>
      <c r="L123" s="61"/>
    </row>
    <row r="124" spans="1:12" ht="19.5" customHeight="1">
      <c r="A124" s="260" t="s">
        <v>321</v>
      </c>
      <c r="B124" s="213"/>
      <c r="C124" s="198"/>
      <c r="D124" s="220" t="s">
        <v>95</v>
      </c>
      <c r="E124" s="221"/>
      <c r="F124" s="252"/>
      <c r="G124" s="253"/>
      <c r="H124" s="252"/>
      <c r="I124" s="253"/>
      <c r="L124" s="61"/>
    </row>
    <row r="125" spans="1:12" ht="19.5" customHeight="1">
      <c r="A125" s="260" t="s">
        <v>323</v>
      </c>
      <c r="B125" s="213"/>
      <c r="C125" s="198"/>
      <c r="D125" s="220" t="s">
        <v>94</v>
      </c>
      <c r="E125" s="221"/>
      <c r="F125" s="252"/>
      <c r="G125" s="253"/>
      <c r="H125" s="252"/>
      <c r="I125" s="253"/>
      <c r="L125" s="61"/>
    </row>
    <row r="126" spans="1:9" ht="19.5" customHeight="1">
      <c r="A126" s="217" t="s">
        <v>322</v>
      </c>
      <c r="B126" s="218"/>
      <c r="C126" s="219"/>
      <c r="D126" s="220" t="s">
        <v>95</v>
      </c>
      <c r="E126" s="221"/>
      <c r="F126" s="252"/>
      <c r="G126" s="253"/>
      <c r="H126" s="252"/>
      <c r="I126" s="253"/>
    </row>
    <row r="127" spans="1:14" ht="19.5" customHeight="1">
      <c r="A127" s="217" t="s">
        <v>322</v>
      </c>
      <c r="B127" s="218"/>
      <c r="C127" s="219"/>
      <c r="D127" s="220" t="s">
        <v>94</v>
      </c>
      <c r="E127" s="221"/>
      <c r="F127" s="252"/>
      <c r="G127" s="253"/>
      <c r="H127" s="256"/>
      <c r="I127" s="257"/>
      <c r="J127" s="65"/>
      <c r="K127" s="65"/>
      <c r="N127" t="s">
        <v>82</v>
      </c>
    </row>
    <row r="128" spans="1:11" ht="19.5" customHeight="1">
      <c r="A128" s="217" t="s">
        <v>326</v>
      </c>
      <c r="B128" s="218"/>
      <c r="C128" s="219"/>
      <c r="D128" s="220" t="s">
        <v>95</v>
      </c>
      <c r="E128" s="221"/>
      <c r="F128" s="252">
        <v>0.0049</v>
      </c>
      <c r="G128" s="253"/>
      <c r="H128" s="252" t="s">
        <v>325</v>
      </c>
      <c r="I128" s="253"/>
      <c r="J128" s="65"/>
      <c r="K128" s="65"/>
    </row>
    <row r="129" spans="1:11" ht="19.5" customHeight="1">
      <c r="A129" s="217" t="s">
        <v>327</v>
      </c>
      <c r="B129" s="218"/>
      <c r="C129" s="219"/>
      <c r="D129" s="220" t="s">
        <v>94</v>
      </c>
      <c r="E129" s="221"/>
      <c r="F129" s="252">
        <v>0.0006</v>
      </c>
      <c r="G129" s="253"/>
      <c r="H129" s="256">
        <v>0.000349</v>
      </c>
      <c r="I129" s="257"/>
      <c r="J129" s="65"/>
      <c r="K129" s="65"/>
    </row>
    <row r="130" spans="1:11" ht="19.5" customHeight="1">
      <c r="A130" s="123" t="s">
        <v>330</v>
      </c>
      <c r="B130" s="178"/>
      <c r="C130" s="179"/>
      <c r="D130" s="220" t="s">
        <v>95</v>
      </c>
      <c r="E130" s="221"/>
      <c r="F130" s="252">
        <v>0.01299</v>
      </c>
      <c r="G130" s="223"/>
      <c r="H130" s="254" t="s">
        <v>336</v>
      </c>
      <c r="I130" s="223"/>
      <c r="J130" s="65"/>
      <c r="K130" s="65"/>
    </row>
    <row r="131" spans="1:12" ht="19.5" customHeight="1">
      <c r="A131" s="123" t="s">
        <v>333</v>
      </c>
      <c r="B131" s="124"/>
      <c r="C131" s="125"/>
      <c r="D131" s="220" t="s">
        <v>94</v>
      </c>
      <c r="E131" s="221"/>
      <c r="F131" s="252">
        <v>0.00439</v>
      </c>
      <c r="G131" s="223"/>
      <c r="H131" s="254" t="s">
        <v>336</v>
      </c>
      <c r="I131" s="223"/>
      <c r="J131" s="65"/>
      <c r="K131" s="65"/>
      <c r="L131" s="65"/>
    </row>
    <row r="132" spans="1:12" ht="19.5" customHeight="1">
      <c r="A132" s="123" t="s">
        <v>334</v>
      </c>
      <c r="B132" s="178"/>
      <c r="C132" s="179"/>
      <c r="D132" s="220" t="s">
        <v>95</v>
      </c>
      <c r="E132" s="221"/>
      <c r="F132" s="252"/>
      <c r="G132" s="253"/>
      <c r="H132" s="254"/>
      <c r="I132" s="255"/>
      <c r="J132" s="65"/>
      <c r="K132" s="65"/>
      <c r="L132" s="65"/>
    </row>
    <row r="133" spans="1:12" ht="19.5" customHeight="1">
      <c r="A133" s="123" t="s">
        <v>335</v>
      </c>
      <c r="B133" s="124"/>
      <c r="C133" s="125"/>
      <c r="D133" s="220" t="s">
        <v>94</v>
      </c>
      <c r="E133" s="221"/>
      <c r="F133" s="252">
        <v>0.0352</v>
      </c>
      <c r="G133" s="253"/>
      <c r="H133" s="254" t="s">
        <v>340</v>
      </c>
      <c r="I133" s="255"/>
      <c r="J133" s="258"/>
      <c r="K133" s="259"/>
      <c r="L133" s="259"/>
    </row>
    <row r="134" spans="1:12" ht="19.5" customHeight="1">
      <c r="A134" s="217" t="s">
        <v>331</v>
      </c>
      <c r="B134" s="218"/>
      <c r="C134" s="219"/>
      <c r="D134" s="220" t="s">
        <v>95</v>
      </c>
      <c r="E134" s="221"/>
      <c r="F134" s="252">
        <v>0.0035</v>
      </c>
      <c r="G134" s="253"/>
      <c r="H134" s="254" t="s">
        <v>342</v>
      </c>
      <c r="I134" s="255"/>
      <c r="J134" s="258"/>
      <c r="K134" s="259"/>
      <c r="L134" s="259"/>
    </row>
    <row r="135" spans="1:12" ht="19.5" customHeight="1">
      <c r="A135" s="217" t="s">
        <v>332</v>
      </c>
      <c r="B135" s="218"/>
      <c r="C135" s="219"/>
      <c r="D135" s="220" t="s">
        <v>94</v>
      </c>
      <c r="E135" s="221"/>
      <c r="F135" s="252">
        <v>0.004</v>
      </c>
      <c r="G135" s="253"/>
      <c r="H135" s="252" t="s">
        <v>341</v>
      </c>
      <c r="I135" s="253"/>
      <c r="J135" s="65"/>
      <c r="K135" s="65"/>
      <c r="L135" s="65"/>
    </row>
    <row r="136" spans="1:12" ht="19.5" customHeight="1">
      <c r="A136" s="123" t="s">
        <v>344</v>
      </c>
      <c r="B136" s="124"/>
      <c r="C136" s="125"/>
      <c r="D136" s="220" t="s">
        <v>95</v>
      </c>
      <c r="E136" s="221"/>
      <c r="F136" s="252"/>
      <c r="G136" s="253"/>
      <c r="H136" s="254"/>
      <c r="I136" s="255"/>
      <c r="J136" s="65"/>
      <c r="K136" s="65"/>
      <c r="L136" s="65"/>
    </row>
    <row r="137" spans="1:12" ht="19.5" customHeight="1">
      <c r="A137" s="123" t="s">
        <v>345</v>
      </c>
      <c r="B137" s="124"/>
      <c r="C137" s="125"/>
      <c r="D137" s="220" t="s">
        <v>94</v>
      </c>
      <c r="E137" s="221"/>
      <c r="F137" s="252"/>
      <c r="G137" s="253"/>
      <c r="H137" s="254"/>
      <c r="I137" s="255"/>
      <c r="J137" s="65"/>
      <c r="K137" s="65"/>
      <c r="L137" s="65"/>
    </row>
    <row r="138" spans="1:12" ht="19.5" customHeight="1">
      <c r="A138" s="196"/>
      <c r="B138" s="196"/>
      <c r="C138" s="196"/>
      <c r="D138" s="60"/>
      <c r="E138" s="60"/>
      <c r="F138" s="66"/>
      <c r="G138" s="66"/>
      <c r="H138" s="197"/>
      <c r="I138" s="197"/>
      <c r="J138" s="65"/>
      <c r="K138" s="65"/>
      <c r="L138" s="65"/>
    </row>
    <row r="139" spans="1:12" ht="19.5" customHeight="1">
      <c r="A139" s="196"/>
      <c r="B139" s="196"/>
      <c r="C139" s="196"/>
      <c r="D139" s="60"/>
      <c r="E139" s="60"/>
      <c r="F139" s="66"/>
      <c r="G139" s="66"/>
      <c r="H139" s="197"/>
      <c r="I139" s="197"/>
      <c r="J139" s="65"/>
      <c r="K139" s="65"/>
      <c r="L139" s="65"/>
    </row>
    <row r="140" spans="1:12" ht="12.75">
      <c r="A140" s="52" t="s">
        <v>88</v>
      </c>
      <c r="B140" t="s">
        <v>89</v>
      </c>
      <c r="L140" s="61"/>
    </row>
    <row r="141" spans="1:12" ht="12.75">
      <c r="A141" s="49" t="s">
        <v>90</v>
      </c>
      <c r="B141" t="s">
        <v>91</v>
      </c>
      <c r="L141" s="61"/>
    </row>
    <row r="142" spans="1:12" ht="12.75">
      <c r="A142" s="118" t="s">
        <v>92</v>
      </c>
      <c r="B142" s="64" t="s">
        <v>93</v>
      </c>
      <c r="C142" s="64"/>
      <c r="D142" s="64"/>
      <c r="E142" s="64"/>
      <c r="F142" s="64"/>
      <c r="L142" s="61"/>
    </row>
    <row r="143" spans="1:12" ht="12.75">
      <c r="A143" s="63" t="s">
        <v>96</v>
      </c>
      <c r="B143" s="64" t="s">
        <v>97</v>
      </c>
      <c r="L143" s="61"/>
    </row>
    <row r="144" spans="1:2" ht="12.75">
      <c r="A144" s="63" t="s">
        <v>174</v>
      </c>
      <c r="B144" t="s">
        <v>175</v>
      </c>
    </row>
    <row r="145" spans="1:2" ht="12.75">
      <c r="A145" s="63" t="s">
        <v>293</v>
      </c>
      <c r="B145" t="s">
        <v>294</v>
      </c>
    </row>
    <row r="146" ht="12.75">
      <c r="L146" s="65"/>
    </row>
  </sheetData>
  <mergeCells count="2422">
    <mergeCell ref="A102:C102"/>
    <mergeCell ref="D102:E102"/>
    <mergeCell ref="F102:G102"/>
    <mergeCell ref="H102:I102"/>
    <mergeCell ref="A101:C101"/>
    <mergeCell ref="D101:E101"/>
    <mergeCell ref="F101:G101"/>
    <mergeCell ref="H101:I101"/>
    <mergeCell ref="IM100:IN100"/>
    <mergeCell ref="IO100:IP100"/>
    <mergeCell ref="IQ100:IR100"/>
    <mergeCell ref="IS100:IU100"/>
    <mergeCell ref="ID100:IE100"/>
    <mergeCell ref="IF100:IG100"/>
    <mergeCell ref="IH100:II100"/>
    <mergeCell ref="IJ100:IL100"/>
    <mergeCell ref="HU100:HV100"/>
    <mergeCell ref="HW100:HX100"/>
    <mergeCell ref="HY100:HZ100"/>
    <mergeCell ref="IA100:IC100"/>
    <mergeCell ref="HL100:HM100"/>
    <mergeCell ref="HN100:HO100"/>
    <mergeCell ref="HP100:HQ100"/>
    <mergeCell ref="HR100:HT100"/>
    <mergeCell ref="HC100:HD100"/>
    <mergeCell ref="HE100:HF100"/>
    <mergeCell ref="HG100:HH100"/>
    <mergeCell ref="HI100:HK100"/>
    <mergeCell ref="GT100:GU100"/>
    <mergeCell ref="GV100:GW100"/>
    <mergeCell ref="GX100:GY100"/>
    <mergeCell ref="GZ100:HB100"/>
    <mergeCell ref="GK100:GL100"/>
    <mergeCell ref="GM100:GN100"/>
    <mergeCell ref="GO100:GP100"/>
    <mergeCell ref="GQ100:GS100"/>
    <mergeCell ref="GB100:GC100"/>
    <mergeCell ref="GD100:GE100"/>
    <mergeCell ref="GF100:GG100"/>
    <mergeCell ref="GH100:GJ100"/>
    <mergeCell ref="FS100:FT100"/>
    <mergeCell ref="FU100:FV100"/>
    <mergeCell ref="FW100:FX100"/>
    <mergeCell ref="FY100:GA100"/>
    <mergeCell ref="FJ100:FK100"/>
    <mergeCell ref="FL100:FM100"/>
    <mergeCell ref="FN100:FO100"/>
    <mergeCell ref="FP100:FR100"/>
    <mergeCell ref="FA100:FB100"/>
    <mergeCell ref="FC100:FD100"/>
    <mergeCell ref="FE100:FF100"/>
    <mergeCell ref="FG100:FI100"/>
    <mergeCell ref="ER100:ES100"/>
    <mergeCell ref="ET100:EU100"/>
    <mergeCell ref="EV100:EW100"/>
    <mergeCell ref="EX100:EZ100"/>
    <mergeCell ref="EI100:EJ100"/>
    <mergeCell ref="EK100:EL100"/>
    <mergeCell ref="EM100:EN100"/>
    <mergeCell ref="EO100:EQ100"/>
    <mergeCell ref="DZ100:EA100"/>
    <mergeCell ref="EB100:EC100"/>
    <mergeCell ref="ED100:EE100"/>
    <mergeCell ref="EF100:EH100"/>
    <mergeCell ref="DQ100:DR100"/>
    <mergeCell ref="DS100:DT100"/>
    <mergeCell ref="DU100:DV100"/>
    <mergeCell ref="DW100:DY100"/>
    <mergeCell ref="DH100:DI100"/>
    <mergeCell ref="DJ100:DK100"/>
    <mergeCell ref="DL100:DM100"/>
    <mergeCell ref="DN100:DP100"/>
    <mergeCell ref="CY100:CZ100"/>
    <mergeCell ref="DA100:DB100"/>
    <mergeCell ref="DC100:DD100"/>
    <mergeCell ref="DE100:DG100"/>
    <mergeCell ref="CP100:CQ100"/>
    <mergeCell ref="CR100:CS100"/>
    <mergeCell ref="CT100:CU100"/>
    <mergeCell ref="CV100:CX100"/>
    <mergeCell ref="CG100:CH100"/>
    <mergeCell ref="CI100:CJ100"/>
    <mergeCell ref="CK100:CL100"/>
    <mergeCell ref="CM100:CO100"/>
    <mergeCell ref="BX100:BY100"/>
    <mergeCell ref="BZ100:CA100"/>
    <mergeCell ref="CB100:CC100"/>
    <mergeCell ref="CD100:CF100"/>
    <mergeCell ref="BO100:BP100"/>
    <mergeCell ref="BQ100:BR100"/>
    <mergeCell ref="BS100:BT100"/>
    <mergeCell ref="BU100:BW100"/>
    <mergeCell ref="BF100:BG100"/>
    <mergeCell ref="BH100:BI100"/>
    <mergeCell ref="BJ100:BK100"/>
    <mergeCell ref="BL100:BN100"/>
    <mergeCell ref="AW100:AX100"/>
    <mergeCell ref="AY100:AZ100"/>
    <mergeCell ref="BA100:BB100"/>
    <mergeCell ref="BC100:BE100"/>
    <mergeCell ref="AN100:AO100"/>
    <mergeCell ref="AP100:AQ100"/>
    <mergeCell ref="AR100:AS100"/>
    <mergeCell ref="AT100:AV100"/>
    <mergeCell ref="AE100:AF100"/>
    <mergeCell ref="AG100:AH100"/>
    <mergeCell ref="AI100:AJ100"/>
    <mergeCell ref="AK100:AM100"/>
    <mergeCell ref="V100:W100"/>
    <mergeCell ref="X100:Y100"/>
    <mergeCell ref="Z100:AA100"/>
    <mergeCell ref="AB100:AD100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IJ99:IL99"/>
    <mergeCell ref="IM99:IN99"/>
    <mergeCell ref="IO99:IP99"/>
    <mergeCell ref="IQ99:IR99"/>
    <mergeCell ref="IA99:IC99"/>
    <mergeCell ref="ID99:IE99"/>
    <mergeCell ref="IF99:IG99"/>
    <mergeCell ref="IH99:II99"/>
    <mergeCell ref="HR99:HT99"/>
    <mergeCell ref="HU99:HV99"/>
    <mergeCell ref="HW99:HX99"/>
    <mergeCell ref="HY99:HZ99"/>
    <mergeCell ref="HI99:HK99"/>
    <mergeCell ref="HL99:HM99"/>
    <mergeCell ref="HN99:HO99"/>
    <mergeCell ref="HP99:HQ99"/>
    <mergeCell ref="GZ99:HB99"/>
    <mergeCell ref="HC99:HD99"/>
    <mergeCell ref="HE99:HF99"/>
    <mergeCell ref="HG99:HH99"/>
    <mergeCell ref="GQ99:GS99"/>
    <mergeCell ref="GT99:GU99"/>
    <mergeCell ref="GV99:GW99"/>
    <mergeCell ref="GX99:GY99"/>
    <mergeCell ref="GH99:GJ99"/>
    <mergeCell ref="GK99:GL99"/>
    <mergeCell ref="GM99:GN99"/>
    <mergeCell ref="GO99:GP99"/>
    <mergeCell ref="FY99:GA99"/>
    <mergeCell ref="GB99:GC99"/>
    <mergeCell ref="GD99:GE99"/>
    <mergeCell ref="GF99:GG99"/>
    <mergeCell ref="FP99:FR99"/>
    <mergeCell ref="FS99:FT99"/>
    <mergeCell ref="FU99:FV99"/>
    <mergeCell ref="FW99:FX99"/>
    <mergeCell ref="FG99:FI99"/>
    <mergeCell ref="FJ99:FK99"/>
    <mergeCell ref="FL99:FM99"/>
    <mergeCell ref="FN99:FO99"/>
    <mergeCell ref="EX99:EZ99"/>
    <mergeCell ref="FA99:FB99"/>
    <mergeCell ref="FC99:FD99"/>
    <mergeCell ref="FE99:FF99"/>
    <mergeCell ref="EO99:EQ99"/>
    <mergeCell ref="ER99:ES99"/>
    <mergeCell ref="ET99:EU99"/>
    <mergeCell ref="EV99:EW99"/>
    <mergeCell ref="EF99:EH99"/>
    <mergeCell ref="EI99:EJ99"/>
    <mergeCell ref="EK99:EL99"/>
    <mergeCell ref="EM99:EN99"/>
    <mergeCell ref="DW99:DY99"/>
    <mergeCell ref="DZ99:EA99"/>
    <mergeCell ref="EB99:EC99"/>
    <mergeCell ref="ED99:EE99"/>
    <mergeCell ref="DN99:DP99"/>
    <mergeCell ref="DQ99:DR99"/>
    <mergeCell ref="DS99:DT99"/>
    <mergeCell ref="DU99:DV99"/>
    <mergeCell ref="DE99:DG99"/>
    <mergeCell ref="DH99:DI99"/>
    <mergeCell ref="DJ99:DK99"/>
    <mergeCell ref="DL99:DM99"/>
    <mergeCell ref="CV99:CX99"/>
    <mergeCell ref="CY99:CZ99"/>
    <mergeCell ref="DA99:DB99"/>
    <mergeCell ref="DC99:DD99"/>
    <mergeCell ref="CM99:CO99"/>
    <mergeCell ref="CP99:CQ99"/>
    <mergeCell ref="CR99:CS99"/>
    <mergeCell ref="CT99:CU99"/>
    <mergeCell ref="CD99:CF99"/>
    <mergeCell ref="CG99:CH99"/>
    <mergeCell ref="CI99:CJ99"/>
    <mergeCell ref="CK99:CL99"/>
    <mergeCell ref="BU99:BW99"/>
    <mergeCell ref="BX99:BY99"/>
    <mergeCell ref="BZ99:CA99"/>
    <mergeCell ref="CB99:CC99"/>
    <mergeCell ref="BL99:BN99"/>
    <mergeCell ref="BO99:BP99"/>
    <mergeCell ref="BQ99:BR99"/>
    <mergeCell ref="BS99:BT99"/>
    <mergeCell ref="BC99:BE99"/>
    <mergeCell ref="BF99:BG99"/>
    <mergeCell ref="BH99:BI99"/>
    <mergeCell ref="BJ99:BK99"/>
    <mergeCell ref="AT99:AV99"/>
    <mergeCell ref="AW99:AX99"/>
    <mergeCell ref="AY99:AZ99"/>
    <mergeCell ref="BA99:BB99"/>
    <mergeCell ref="AK99:AM99"/>
    <mergeCell ref="AN99:AO99"/>
    <mergeCell ref="AP99:AQ99"/>
    <mergeCell ref="AR99:AS99"/>
    <mergeCell ref="AB99:AD99"/>
    <mergeCell ref="AE99:AF99"/>
    <mergeCell ref="AG99:AH99"/>
    <mergeCell ref="AI99:AJ99"/>
    <mergeCell ref="S99:U99"/>
    <mergeCell ref="V99:W99"/>
    <mergeCell ref="X99:Y99"/>
    <mergeCell ref="Z99:AA99"/>
    <mergeCell ref="J99:L99"/>
    <mergeCell ref="M99:N99"/>
    <mergeCell ref="O99:P99"/>
    <mergeCell ref="Q99:R99"/>
    <mergeCell ref="A99:C99"/>
    <mergeCell ref="D99:E99"/>
    <mergeCell ref="F99:G99"/>
    <mergeCell ref="H99:I99"/>
    <mergeCell ref="A96:C96"/>
    <mergeCell ref="D96:E96"/>
    <mergeCell ref="F96:G96"/>
    <mergeCell ref="H96:I96"/>
    <mergeCell ref="A95:C95"/>
    <mergeCell ref="D95:E95"/>
    <mergeCell ref="F95:G95"/>
    <mergeCell ref="H95:I95"/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  <mergeCell ref="A93:C93"/>
    <mergeCell ref="D93:E93"/>
    <mergeCell ref="F93:G93"/>
    <mergeCell ref="H93:I93"/>
    <mergeCell ref="A94:C94"/>
    <mergeCell ref="D94:E94"/>
    <mergeCell ref="F94:G94"/>
    <mergeCell ref="H94:I94"/>
    <mergeCell ref="A97:C97"/>
    <mergeCell ref="D97:E97"/>
    <mergeCell ref="F97:G97"/>
    <mergeCell ref="H97:I97"/>
    <mergeCell ref="A98:C98"/>
    <mergeCell ref="D98:E98"/>
    <mergeCell ref="F98:G98"/>
    <mergeCell ref="H98:I98"/>
    <mergeCell ref="D115:E115"/>
    <mergeCell ref="F115:G115"/>
    <mergeCell ref="H115:I115"/>
    <mergeCell ref="D116:E116"/>
    <mergeCell ref="D117:E117"/>
    <mergeCell ref="A118:C118"/>
    <mergeCell ref="D118:E118"/>
    <mergeCell ref="F118:G118"/>
    <mergeCell ref="H118:I118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5:C125"/>
    <mergeCell ref="D125:E125"/>
    <mergeCell ref="F125:G125"/>
    <mergeCell ref="H125:I125"/>
    <mergeCell ref="A126:C126"/>
    <mergeCell ref="D126:E126"/>
    <mergeCell ref="F126:G126"/>
    <mergeCell ref="H126:I126"/>
    <mergeCell ref="A127:C127"/>
    <mergeCell ref="D127:E127"/>
    <mergeCell ref="F127:G127"/>
    <mergeCell ref="H127:I127"/>
    <mergeCell ref="H131:I131"/>
    <mergeCell ref="D130:E130"/>
    <mergeCell ref="F130:G130"/>
    <mergeCell ref="H130:I130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H128:I128"/>
    <mergeCell ref="F128:G128"/>
    <mergeCell ref="A128:C128"/>
    <mergeCell ref="D128:E128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2007-11-02T15:14:34Z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